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mart\Dropbox\JCOM\2026\"/>
    </mc:Choice>
  </mc:AlternateContent>
  <xr:revisionPtr revIDLastSave="0" documentId="13_ncr:1_{71A232C0-6B78-4742-B6A3-F4AF3B83D4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C Worksheet" sheetId="1" r:id="rId1"/>
    <sheet name="EO Codes" sheetId="2" r:id="rId2"/>
  </sheets>
  <definedNames>
    <definedName name="Bonus" localSheetId="0">'TOC Worksheet'!$C$88</definedName>
    <definedName name="Contributions" localSheetId="0">'TOC Worksheet'!$C$86</definedName>
    <definedName name="Housing" localSheetId="0">'TOC Worksheet'!$C$84</definedName>
    <definedName name="ManseValue" localSheetId="0">'TOC Worksheet'!$C$94</definedName>
    <definedName name="OtherAllowances" localSheetId="0">'TOC Worksheet'!$C$92</definedName>
    <definedName name="_xlnm.Print_Area" localSheetId="0">'TOC Worksheet'!$B$2:$AT$77</definedName>
    <definedName name="SECA" localSheetId="0">'TOC Worksheet'!$C$90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8" i="1" l="1"/>
  <c r="AF51" i="1"/>
  <c r="AF44" i="1" l="1"/>
  <c r="AF30" i="1"/>
  <c r="AF63" i="1" l="1"/>
  <c r="AA58" i="1"/>
  <c r="V27" i="1"/>
</calcChain>
</file>

<file path=xl/sharedStrings.xml><?xml version="1.0" encoding="utf-8"?>
<sst xmlns="http://schemas.openxmlformats.org/spreadsheetml/2006/main" count="121" uniqueCount="108">
  <si>
    <t>Click here for links to all relevant presbytery policies</t>
  </si>
  <si>
    <t>Pastor's Name</t>
  </si>
  <si>
    <t>Effective Date</t>
  </si>
  <si>
    <t>Church</t>
  </si>
  <si>
    <t>Town/City</t>
  </si>
  <si>
    <t xml:space="preserve"> Full Time-40 Hours</t>
  </si>
  <si>
    <t xml:space="preserve"> Part-time Pastor - Insert number of hours per week</t>
  </si>
  <si>
    <t>Position Type</t>
  </si>
  <si>
    <t>( Please select Ecclesiastical Occupational Code)</t>
  </si>
  <si>
    <t>Shared</t>
  </si>
  <si>
    <t>Bi-Vocational</t>
  </si>
  <si>
    <t>(See EO Codes tab for further clarity)</t>
  </si>
  <si>
    <t>Term in Years:</t>
  </si>
  <si>
    <t>Instructions and Guidelines for the Presbytery of Highlands TOC worksheet</t>
  </si>
  <si>
    <t>Amount ($)</t>
  </si>
  <si>
    <t>Notes</t>
  </si>
  <si>
    <t>1A</t>
  </si>
  <si>
    <r>
      <t xml:space="preserve">  Housing Allowance</t>
    </r>
    <r>
      <rPr>
        <sz val="10"/>
        <color theme="1"/>
        <rFont val="Calibri"/>
        <family val="2"/>
        <scheme val="minor"/>
      </rPr>
      <t xml:space="preserve"> (Pastor not living in a manse)</t>
    </r>
  </si>
  <si>
    <t xml:space="preserve">  Furnishing Allowance</t>
  </si>
  <si>
    <t xml:space="preserve">  Bonuses/Grants/Gifts/Manse Equity Allowance/Unvouchered Expenses/Excess 403(b)9</t>
  </si>
  <si>
    <t xml:space="preserve">  Medical Expenses, Premiums, Deductibles</t>
  </si>
  <si>
    <r>
      <t xml:space="preserve">  Flexible Spending Account </t>
    </r>
    <r>
      <rPr>
        <sz val="10"/>
        <color theme="1"/>
        <rFont val="Calibri"/>
        <family val="2"/>
        <scheme val="minor"/>
      </rPr>
      <t>(Managed by third party only)</t>
    </r>
    <r>
      <rPr>
        <sz val="11"/>
        <color theme="1"/>
        <rFont val="Calibri"/>
        <family val="2"/>
        <scheme val="minor"/>
      </rPr>
      <t xml:space="preserve"> and HSA (managed by church)</t>
    </r>
  </si>
  <si>
    <r>
      <t xml:space="preserve">  Excess SECA </t>
    </r>
    <r>
      <rPr>
        <sz val="10"/>
        <color theme="1"/>
        <rFont val="Calibri"/>
        <family val="2"/>
        <scheme val="minor"/>
      </rPr>
      <t>(Any amount greater than the amount recorded on Line 12)</t>
    </r>
  </si>
  <si>
    <t xml:space="preserve">  Utilities (only if billed to Pastor and paid directly to Pastor by Employer)</t>
  </si>
  <si>
    <t xml:space="preserve">  Value of Manse - Fair Market Value must be at least $</t>
  </si>
  <si>
    <t xml:space="preserve">If the Pastor lives in the manse, you can use the estimate shown above as Fair Market Value of the Manse.  It is calculated at 30% of all other components of Total Annual Effective Salary and Line 9 cannot be less than that amount.  The actual value on Line 9 may exceed that amount.                                                                   </t>
  </si>
  <si>
    <t>If the Pastor does not live in a manse or receives a Housing Allowance as reported on Line 2, leave Line 9 blank.</t>
  </si>
  <si>
    <r>
      <rPr>
        <b/>
        <sz val="12"/>
        <color theme="4" tint="-0.499984740745262"/>
        <rFont val="Calibri"/>
        <family val="2"/>
        <scheme val="minor"/>
      </rPr>
      <t xml:space="preserve">  Total Annual Effective Salary</t>
    </r>
    <r>
      <rPr>
        <b/>
        <sz val="11"/>
        <color theme="4" tint="-0.499984740745262"/>
        <rFont val="Calibri"/>
        <family val="2"/>
        <scheme val="minor"/>
      </rPr>
      <t xml:space="preserve"> (Total of Lines 1 - 9) </t>
    </r>
  </si>
  <si>
    <t>11a</t>
  </si>
  <si>
    <t xml:space="preserve">  Dues - Congregational Pastors Package</t>
  </si>
  <si>
    <t>Click Here for Board of Pensions Dues Calculator</t>
  </si>
  <si>
    <t>Medical, Pension, Temporary Disability, Death &amp; Disability are mandatory for all installed Teaching Elders and all Teaching Elders working 20 or more hours per week</t>
  </si>
  <si>
    <t xml:space="preserve">      Optional Dental or Supplemental Death Rates </t>
  </si>
  <si>
    <t>Click Here for Optional Dental Benefits</t>
  </si>
  <si>
    <t xml:space="preserve">  Medical Plan PPO</t>
  </si>
  <si>
    <t>M</t>
  </si>
  <si>
    <r>
      <t xml:space="preserve"> 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ember-only,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hild(ren),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pouse, </t>
    </r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amily</t>
    </r>
  </si>
  <si>
    <t xml:space="preserve">  Pension</t>
  </si>
  <si>
    <t xml:space="preserve"> * Optional Dental</t>
  </si>
  <si>
    <t xml:space="preserve">  Death &amp; Disability</t>
  </si>
  <si>
    <t xml:space="preserve"> * Supplemental Death</t>
  </si>
  <si>
    <t>11b</t>
  </si>
  <si>
    <t xml:space="preserve">  Dues - Covenant Package</t>
  </si>
  <si>
    <t>Covenant Package Items are all individually available for Teaching Elders not installed or working less than 20 hours per week</t>
  </si>
  <si>
    <t xml:space="preserve">  Temporary Disability</t>
  </si>
  <si>
    <t>11c</t>
  </si>
  <si>
    <t xml:space="preserve">  Dues - Transitional Pastor's Participation - RECOMMENDED (Default if none selected)</t>
  </si>
  <si>
    <t>Transitional Pastor's Participation is available to ministers who are in the Present Pastor Participation as of Dec 31, 2024</t>
  </si>
  <si>
    <t xml:space="preserve">  Opt out of Medical Coverage - Pastor is not installed, working less than 20 hours per week and has separate full medical coverage </t>
  </si>
  <si>
    <t>The following are not included in Total Compensation:</t>
  </si>
  <si>
    <t xml:space="preserve">  Optional Dental</t>
  </si>
  <si>
    <t>(Employee Contribution)</t>
  </si>
  <si>
    <t xml:space="preserve">  Optional Supplemental Death</t>
  </si>
  <si>
    <r>
      <t xml:space="preserve">  SECA Allowance </t>
    </r>
    <r>
      <rPr>
        <sz val="10"/>
        <color theme="1"/>
        <rFont val="Calibri"/>
        <family val="2"/>
        <scheme val="minor"/>
      </rPr>
      <t>(7.65% of Line 10 - Enter excess on Line 7)</t>
    </r>
  </si>
  <si>
    <t>Required as of 2023 for new calls</t>
  </si>
  <si>
    <t xml:space="preserve">  403(b)9 Employer Match of Employee Contribution (see instructions if more than 1A)</t>
  </si>
  <si>
    <r>
      <t xml:space="preserve">  </t>
    </r>
    <r>
      <rPr>
        <b/>
        <sz val="11"/>
        <color theme="1"/>
        <rFont val="Calibri"/>
        <family val="2"/>
        <scheme val="minor"/>
      </rPr>
      <t>Manse</t>
    </r>
    <r>
      <rPr>
        <sz val="11"/>
        <color theme="1"/>
        <rFont val="Calibri"/>
        <family val="2"/>
        <scheme val="minor"/>
      </rPr>
      <t xml:space="preserve"> Utilities </t>
    </r>
    <r>
      <rPr>
        <sz val="10"/>
        <color theme="1"/>
        <rFont val="Calibri"/>
        <family val="2"/>
        <scheme val="minor"/>
      </rPr>
      <t>(Only if billed to church and paid by the church)</t>
    </r>
  </si>
  <si>
    <t xml:space="preserve">  Total Compensation for 2024 (Total of Lines 10-17)</t>
  </si>
  <si>
    <t xml:space="preserve">  Vacation Time:</t>
  </si>
  <si>
    <t>Weeks</t>
  </si>
  <si>
    <t>Sundays</t>
  </si>
  <si>
    <r>
      <t xml:space="preserve">  A Minimum of 4 weeks and 4 Sundays </t>
    </r>
    <r>
      <rPr>
        <b/>
        <u/>
        <sz val="10"/>
        <color rgb="FF9A0000"/>
        <rFont val="Calibri"/>
        <family val="2"/>
        <scheme val="minor"/>
      </rPr>
      <t>is mandatory</t>
    </r>
    <r>
      <rPr>
        <b/>
        <sz val="10"/>
        <color theme="1"/>
        <rFont val="Calibri"/>
        <family val="2"/>
        <scheme val="minor"/>
      </rPr>
      <t xml:space="preserve"> for both Full Time and Part Time</t>
    </r>
  </si>
  <si>
    <t xml:space="preserve">  Study Leave:</t>
  </si>
  <si>
    <r>
      <t xml:space="preserve">  A Minimum of 2 weeks and 2 Sundays </t>
    </r>
    <r>
      <rPr>
        <b/>
        <u/>
        <sz val="10"/>
        <color rgb="FF9A0000"/>
        <rFont val="Calibri"/>
        <family val="2"/>
        <scheme val="minor"/>
      </rPr>
      <t>is mandatory</t>
    </r>
    <r>
      <rPr>
        <b/>
        <sz val="10"/>
        <color theme="1"/>
        <rFont val="Calibri"/>
        <family val="2"/>
        <scheme val="minor"/>
      </rPr>
      <t xml:space="preserve"> for both Full Time and Part Time</t>
    </r>
  </si>
  <si>
    <t xml:space="preserve">  Family Leave </t>
  </si>
  <si>
    <t xml:space="preserve"> Required for all calls   - click here for more information </t>
  </si>
  <si>
    <t xml:space="preserve">  Moving Expenses (For a new call only)</t>
  </si>
  <si>
    <t>see guideline instructions for Moving Expenses</t>
  </si>
  <si>
    <t xml:space="preserve">We confirm that these terms were approved by a vote of the congregation for an installed position or the Session for a Covenant position and the </t>
  </si>
  <si>
    <t>figures as shown have been entered into the minutes of that meeting.  Additionally, we confirm that this information has been reported to</t>
  </si>
  <si>
    <t>the Board of Pensions using form ENR-111 or through Benefits Connect at :</t>
  </si>
  <si>
    <t>Click here for Benefits Connect Login</t>
  </si>
  <si>
    <t>Pastor</t>
  </si>
  <si>
    <t>Date</t>
  </si>
  <si>
    <t>Clerk of Session</t>
  </si>
  <si>
    <t>COM Representative</t>
  </si>
  <si>
    <t>Authorized Ecclesiastical Occupational Designations</t>
  </si>
  <si>
    <t>Installed Pastoral Relationships</t>
  </si>
  <si>
    <t>101 Pastor</t>
  </si>
  <si>
    <t>101 Co-Pastor</t>
  </si>
  <si>
    <t>103 Associate Pastor</t>
  </si>
  <si>
    <t>191 Designated Pastor</t>
  </si>
  <si>
    <t>193 Designated Associate Pastor</t>
  </si>
  <si>
    <t>Covenant (Temporary) Pastoral Relationships</t>
  </si>
  <si>
    <t>105 Interim Pastor</t>
  </si>
  <si>
    <t>105 Interim Associate Pastor</t>
  </si>
  <si>
    <t>108 Temporary Relationship</t>
  </si>
  <si>
    <t>107 Ruling Elder Commissioned to a Church</t>
  </si>
  <si>
    <t>Member of Another Denomination (Temporary Membership G-2.0506)</t>
  </si>
  <si>
    <t>151 Pastor</t>
  </si>
  <si>
    <t>151 Co-Pastor</t>
  </si>
  <si>
    <t>153 Associate Pastor</t>
  </si>
  <si>
    <t>155 Interim Pastor</t>
  </si>
  <si>
    <t>155 Interim Associate Pastor</t>
  </si>
  <si>
    <t>158 Temporary Relationship</t>
  </si>
  <si>
    <t>Presbytery/Synod Councils</t>
  </si>
  <si>
    <t>302 Executive</t>
  </si>
  <si>
    <t>303 Stated Clerk</t>
  </si>
  <si>
    <t xml:space="preserve">  Annual Cash Salary</t>
  </si>
  <si>
    <t xml:space="preserve">  403(b)9 Retirement Savings Plan Voluntary Payroll Deduction</t>
  </si>
  <si>
    <t>* Employer Funded</t>
  </si>
  <si>
    <t>Auto Deducted</t>
  </si>
  <si>
    <t>Auto Deducted (see pensions.org)</t>
  </si>
  <si>
    <t>301 Organizing Pastor or Evangelist</t>
  </si>
  <si>
    <t xml:space="preserve">                            2026 TERMS OF CALL WORKSHEET</t>
  </si>
  <si>
    <t>Rev. 09/25</t>
  </si>
  <si>
    <t xml:space="preserve">  Continuing Education Reimbursement (Minimum $1,200 for 2026)</t>
  </si>
  <si>
    <t xml:space="preserve">  Travel/Professional Reimbursement (Minimum $1,000 for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</si>
</sst>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mm/dd/yy;@"/>
    <numFmt numFmtId="166" formatCode="&quot;$&quot;#,##0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3333FF"/>
      <name val="Calibri"/>
      <family val="2"/>
      <scheme val="minor"/>
    </font>
    <font>
      <u/>
      <sz val="11"/>
      <color theme="10"/>
      <name val="Calibri"/>
      <family val="2"/>
    </font>
    <font>
      <b/>
      <u/>
      <sz val="12"/>
      <color theme="10"/>
      <name val="Calibri"/>
      <family val="2"/>
    </font>
    <font>
      <sz val="12"/>
      <color theme="10"/>
      <name val="Calibri"/>
      <family val="2"/>
    </font>
    <font>
      <b/>
      <u/>
      <sz val="14"/>
      <color theme="10"/>
      <name val="Calibri"/>
      <family val="2"/>
    </font>
    <font>
      <sz val="14"/>
      <color theme="1"/>
      <name val="Calibri"/>
      <family val="2"/>
      <scheme val="minor"/>
    </font>
    <font>
      <b/>
      <sz val="10.5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0"/>
      <name val="Calibri"/>
      <family val="2"/>
    </font>
    <font>
      <sz val="11"/>
      <color theme="3" tint="0.7999816888943144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u/>
      <sz val="10"/>
      <color rgb="FF9A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trike/>
      <sz val="10.5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u/>
      <sz val="10"/>
      <color theme="10"/>
      <name val="Calibri"/>
      <family val="2"/>
    </font>
    <font>
      <u/>
      <sz val="10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rgb="FF3333FF"/>
      </left>
      <right/>
      <top style="thick">
        <color rgb="FF3333FF"/>
      </top>
      <bottom/>
      <diagonal/>
    </border>
    <border>
      <left/>
      <right/>
      <top style="thick">
        <color rgb="FF3333FF"/>
      </top>
      <bottom/>
      <diagonal/>
    </border>
    <border>
      <left/>
      <right style="thick">
        <color rgb="FF3333FF"/>
      </right>
      <top style="thick">
        <color rgb="FF3333FF"/>
      </top>
      <bottom/>
      <diagonal/>
    </border>
    <border>
      <left style="thick">
        <color rgb="FF3333FF"/>
      </left>
      <right/>
      <top/>
      <bottom/>
      <diagonal/>
    </border>
    <border>
      <left/>
      <right style="thick">
        <color rgb="FF3333FF"/>
      </right>
      <top/>
      <bottom/>
      <diagonal/>
    </border>
    <border>
      <left style="thick">
        <color rgb="FF3333FF"/>
      </left>
      <right/>
      <top/>
      <bottom style="thick">
        <color rgb="FF3333FF"/>
      </bottom>
      <diagonal/>
    </border>
    <border>
      <left/>
      <right/>
      <top/>
      <bottom style="thick">
        <color rgb="FF3333FF"/>
      </bottom>
      <diagonal/>
    </border>
    <border>
      <left/>
      <right style="thick">
        <color rgb="FF3333FF"/>
      </right>
      <top/>
      <bottom style="thick">
        <color rgb="FF3333F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199">
    <xf numFmtId="0" fontId="0" fillId="0" borderId="0" xfId="0"/>
    <xf numFmtId="0" fontId="0" fillId="0" borderId="2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6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1" fillId="0" borderId="17" xfId="0" applyFont="1" applyBorder="1"/>
    <xf numFmtId="0" fontId="1" fillId="0" borderId="18" xfId="0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15" xfId="0" applyNumberFormat="1" applyBorder="1"/>
    <xf numFmtId="3" fontId="2" fillId="0" borderId="0" xfId="0" applyNumberFormat="1" applyFont="1" applyAlignment="1">
      <alignment horizontal="center"/>
    </xf>
    <xf numFmtId="3" fontId="1" fillId="0" borderId="0" xfId="0" applyNumberFormat="1" applyFont="1"/>
    <xf numFmtId="3" fontId="0" fillId="0" borderId="2" xfId="0" applyNumberFormat="1" applyBorder="1"/>
    <xf numFmtId="3" fontId="0" fillId="0" borderId="20" xfId="0" applyNumberFormat="1" applyBorder="1"/>
    <xf numFmtId="3" fontId="0" fillId="0" borderId="0" xfId="0" applyNumberFormat="1" applyAlignment="1">
      <alignment horizontal="center" vertical="center"/>
    </xf>
    <xf numFmtId="165" fontId="0" fillId="0" borderId="0" xfId="0" applyNumberFormat="1"/>
    <xf numFmtId="3" fontId="14" fillId="0" borderId="0" xfId="1" applyNumberFormat="1" applyBorder="1" applyAlignment="1" applyProtection="1"/>
    <xf numFmtId="0" fontId="15" fillId="0" borderId="0" xfId="1" applyFont="1" applyBorder="1" applyAlignment="1" applyProtection="1">
      <alignment horizontal="center"/>
    </xf>
    <xf numFmtId="3" fontId="15" fillId="0" borderId="0" xfId="1" applyNumberFormat="1" applyFont="1" applyBorder="1" applyAlignment="1" applyProtection="1">
      <alignment horizontal="left"/>
    </xf>
    <xf numFmtId="0" fontId="6" fillId="0" borderId="0" xfId="0" applyFont="1" applyAlignment="1">
      <alignment vertical="top"/>
    </xf>
    <xf numFmtId="0" fontId="6" fillId="0" borderId="0" xfId="0" applyFont="1"/>
    <xf numFmtId="0" fontId="6" fillId="0" borderId="5" xfId="0" applyFont="1" applyBorder="1" applyAlignment="1">
      <alignment horizontal="left" vertical="center"/>
    </xf>
    <xf numFmtId="3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2" fillId="0" borderId="0" xfId="0" applyFont="1"/>
    <xf numFmtId="0" fontId="23" fillId="0" borderId="0" xfId="0" applyFont="1"/>
    <xf numFmtId="0" fontId="23" fillId="5" borderId="0" xfId="0" applyFont="1" applyFill="1"/>
    <xf numFmtId="3" fontId="23" fillId="5" borderId="0" xfId="0" applyNumberFormat="1" applyFont="1" applyFill="1"/>
    <xf numFmtId="0" fontId="0" fillId="5" borderId="0" xfId="0" applyFill="1"/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 vertical="center"/>
    </xf>
    <xf numFmtId="0" fontId="1" fillId="5" borderId="0" xfId="0" applyFont="1" applyFill="1"/>
    <xf numFmtId="0" fontId="1" fillId="5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/>
    </xf>
    <xf numFmtId="3" fontId="0" fillId="5" borderId="0" xfId="0" applyNumberFormat="1" applyFill="1"/>
    <xf numFmtId="0" fontId="0" fillId="0" borderId="13" xfId="0" applyBorder="1" applyAlignment="1">
      <alignment vertical="center" wrapText="1"/>
    </xf>
    <xf numFmtId="3" fontId="2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8" fillId="0" borderId="0" xfId="0" applyFont="1" applyAlignment="1" applyProtection="1">
      <alignment horizontal="center"/>
      <protection locked="0"/>
    </xf>
    <xf numFmtId="0" fontId="22" fillId="0" borderId="0" xfId="1" applyFont="1" applyFill="1" applyBorder="1" applyAlignment="1" applyProtection="1">
      <alignment horizontal="left" vertical="top"/>
      <protection locked="0" hidden="1"/>
    </xf>
    <xf numFmtId="0" fontId="0" fillId="0" borderId="0" xfId="0" applyAlignment="1">
      <alignment horizontal="center"/>
    </xf>
    <xf numFmtId="0" fontId="3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0" fillId="0" borderId="0" xfId="0" applyFont="1"/>
    <xf numFmtId="0" fontId="7" fillId="2" borderId="0" xfId="0" applyFont="1" applyFill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vertical="center" wrapText="1"/>
    </xf>
    <xf numFmtId="0" fontId="14" fillId="0" borderId="0" xfId="1" applyFill="1" applyBorder="1" applyAlignment="1" applyProtection="1">
      <alignment horizontal="center" vertical="top"/>
      <protection locked="0" hidden="1"/>
    </xf>
    <xf numFmtId="3" fontId="0" fillId="4" borderId="4" xfId="0" applyNumberFormat="1" applyFill="1" applyBorder="1" applyAlignment="1" applyProtection="1">
      <alignment horizontal="center" vertical="center"/>
      <protection locked="0"/>
    </xf>
    <xf numFmtId="3" fontId="0" fillId="0" borderId="5" xfId="0" applyNumberFormat="1" applyBorder="1" applyAlignment="1" applyProtection="1">
      <alignment horizontal="center"/>
      <protection locked="0"/>
    </xf>
    <xf numFmtId="3" fontId="0" fillId="0" borderId="6" xfId="0" applyNumberFormat="1" applyBorder="1" applyAlignment="1" applyProtection="1">
      <alignment horizontal="center"/>
      <protection locked="0"/>
    </xf>
    <xf numFmtId="0" fontId="29" fillId="0" borderId="13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1" fillId="4" borderId="4" xfId="0" applyNumberFormat="1" applyFont="1" applyFill="1" applyBorder="1" applyAlignment="1">
      <alignment horizontal="center" vertical="center"/>
    </xf>
    <xf numFmtId="3" fontId="21" fillId="4" borderId="5" xfId="0" applyNumberFormat="1" applyFont="1" applyFill="1" applyBorder="1" applyAlignment="1">
      <alignment horizontal="center" vertical="center"/>
    </xf>
    <xf numFmtId="3" fontId="21" fillId="4" borderId="6" xfId="0" applyNumberFormat="1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3" fontId="31" fillId="0" borderId="0" xfId="0" applyNumberFormat="1" applyFont="1" applyAlignment="1">
      <alignment horizontal="center" vertical="center" wrapText="1"/>
    </xf>
    <xf numFmtId="0" fontId="32" fillId="0" borderId="13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4" fillId="0" borderId="5" xfId="1" applyBorder="1" applyAlignment="1" applyProtection="1">
      <alignment horizontal="left" vertical="center"/>
    </xf>
    <xf numFmtId="0" fontId="14" fillId="0" borderId="6" xfId="1" applyBorder="1" applyAlignment="1" applyProtection="1">
      <alignment horizontal="left" vertical="center"/>
    </xf>
    <xf numFmtId="0" fontId="0" fillId="0" borderId="0" xfId="0"/>
    <xf numFmtId="0" fontId="31" fillId="0" borderId="0" xfId="0" applyFont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3" fontId="13" fillId="0" borderId="9" xfId="0" applyNumberFormat="1" applyFont="1" applyBorder="1" applyAlignment="1">
      <alignment horizontal="left" vertical="center"/>
    </xf>
    <xf numFmtId="3" fontId="13" fillId="0" borderId="10" xfId="0" applyNumberFormat="1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3" fontId="0" fillId="4" borderId="5" xfId="0" applyNumberFormat="1" applyFill="1" applyBorder="1" applyAlignment="1" applyProtection="1">
      <alignment horizontal="center" vertical="center"/>
      <protection locked="0"/>
    </xf>
    <xf numFmtId="3" fontId="0" fillId="4" borderId="6" xfId="0" applyNumberFormat="1" applyFill="1" applyBorder="1" applyAlignment="1" applyProtection="1">
      <alignment horizontal="center" vertical="center"/>
      <protection locked="0"/>
    </xf>
    <xf numFmtId="0" fontId="12" fillId="6" borderId="4" xfId="0" applyFont="1" applyFill="1" applyBorder="1" applyAlignment="1" applyProtection="1">
      <alignment horizontal="left" vertical="center"/>
      <protection locked="0"/>
    </xf>
    <xf numFmtId="0" fontId="12" fillId="6" borderId="5" xfId="0" applyFont="1" applyFill="1" applyBorder="1" applyAlignment="1" applyProtection="1">
      <alignment horizontal="left" vertical="center"/>
      <protection locked="0"/>
    </xf>
    <xf numFmtId="0" fontId="12" fillId="6" borderId="6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6" fontId="1" fillId="0" borderId="5" xfId="0" applyNumberFormat="1" applyFont="1" applyBorder="1" applyAlignment="1">
      <alignment horizontal="left" vertical="center"/>
    </xf>
    <xf numFmtId="166" fontId="1" fillId="0" borderId="6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6" fillId="6" borderId="4" xfId="0" applyFont="1" applyFill="1" applyBorder="1" applyAlignment="1" applyProtection="1">
      <alignment horizontal="center" vertical="center"/>
      <protection locked="0"/>
    </xf>
    <xf numFmtId="0" fontId="6" fillId="6" borderId="5" xfId="0" applyFont="1" applyFill="1" applyBorder="1" applyAlignment="1" applyProtection="1">
      <alignment horizontal="center" vertical="center"/>
      <protection locked="0"/>
    </xf>
    <xf numFmtId="0" fontId="6" fillId="6" borderId="6" xfId="0" applyFont="1" applyFill="1" applyBorder="1" applyAlignment="1" applyProtection="1">
      <alignment horizontal="center" vertical="center"/>
      <protection locked="0"/>
    </xf>
    <xf numFmtId="0" fontId="14" fillId="0" borderId="0" xfId="1" applyFill="1" applyBorder="1" applyAlignment="1" applyProtection="1">
      <alignment horizontal="left" vertical="top"/>
      <protection locked="0" hidden="1"/>
    </xf>
    <xf numFmtId="0" fontId="19" fillId="0" borderId="13" xfId="0" applyFont="1" applyBorder="1" applyAlignment="1">
      <alignment horizontal="center" vertical="top"/>
    </xf>
    <xf numFmtId="0" fontId="19" fillId="0" borderId="0" xfId="0" applyFont="1" applyAlignment="1">
      <alignment horizontal="center" vertical="top"/>
    </xf>
    <xf numFmtId="3" fontId="31" fillId="0" borderId="9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top"/>
    </xf>
    <xf numFmtId="0" fontId="7" fillId="0" borderId="5" xfId="0" applyFont="1" applyBorder="1" applyAlignment="1">
      <alignment vertical="center"/>
    </xf>
    <xf numFmtId="0" fontId="1" fillId="0" borderId="0" xfId="0" applyFont="1" applyAlignment="1">
      <alignment horizontal="center"/>
    </xf>
    <xf numFmtId="165" fontId="0" fillId="0" borderId="2" xfId="0" applyNumberFormat="1" applyBorder="1" applyAlignment="1" applyProtection="1">
      <alignment horizontal="center"/>
      <protection locked="0"/>
    </xf>
    <xf numFmtId="0" fontId="11" fillId="0" borderId="0" xfId="0" applyFont="1" applyAlignment="1">
      <alignment horizontal="justify" vertical="top" wrapText="1"/>
    </xf>
    <xf numFmtId="166" fontId="1" fillId="3" borderId="3" xfId="0" applyNumberFormat="1" applyFont="1" applyFill="1" applyBorder="1" applyAlignment="1" applyProtection="1">
      <alignment horizontal="center" vertical="center"/>
      <protection hidden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3" fontId="0" fillId="4" borderId="3" xfId="0" applyNumberForma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/>
    </xf>
    <xf numFmtId="0" fontId="14" fillId="0" borderId="0" xfId="1" applyAlignment="1" applyProtection="1"/>
    <xf numFmtId="0" fontId="0" fillId="0" borderId="4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17" fillId="5" borderId="0" xfId="1" applyFont="1" applyFill="1" applyBorder="1" applyAlignment="1" applyProtection="1">
      <alignment horizontal="center" vertical="top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6" fillId="5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/>
    </xf>
    <xf numFmtId="164" fontId="25" fillId="0" borderId="2" xfId="0" applyNumberFormat="1" applyFont="1" applyBorder="1" applyAlignment="1" applyProtection="1">
      <alignment horizontal="center"/>
      <protection locked="0"/>
    </xf>
    <xf numFmtId="0" fontId="26" fillId="0" borderId="2" xfId="0" applyFont="1" applyBorder="1" applyAlignment="1" applyProtection="1">
      <alignment horizontal="left"/>
      <protection locked="0"/>
    </xf>
    <xf numFmtId="0" fontId="34" fillId="6" borderId="0" xfId="1" applyFont="1" applyFill="1" applyAlignment="1" applyProtection="1">
      <alignment horizontal="center"/>
    </xf>
    <xf numFmtId="0" fontId="6" fillId="0" borderId="4" xfId="0" applyFont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10" fillId="3" borderId="5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3" fontId="0" fillId="4" borderId="8" xfId="0" applyNumberFormat="1" applyFill="1" applyBorder="1" applyAlignment="1" applyProtection="1">
      <alignment horizontal="center" vertical="center"/>
      <protection locked="0"/>
    </xf>
    <xf numFmtId="3" fontId="0" fillId="4" borderId="9" xfId="0" applyNumberFormat="1" applyFill="1" applyBorder="1" applyAlignment="1" applyProtection="1">
      <alignment horizontal="center" vertical="center"/>
      <protection locked="0"/>
    </xf>
    <xf numFmtId="3" fontId="0" fillId="4" borderId="10" xfId="0" applyNumberForma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24" fillId="0" borderId="0" xfId="0" applyFont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16" fillId="0" borderId="4" xfId="1" applyFont="1" applyFill="1" applyBorder="1" applyAlignment="1" applyProtection="1">
      <alignment horizontal="center" vertical="center"/>
      <protection locked="0"/>
    </xf>
    <xf numFmtId="0" fontId="16" fillId="0" borderId="5" xfId="1" applyFont="1" applyFill="1" applyBorder="1" applyAlignment="1" applyProtection="1">
      <alignment horizontal="center" vertical="center"/>
      <protection locked="0"/>
    </xf>
    <xf numFmtId="0" fontId="16" fillId="0" borderId="6" xfId="1" applyFont="1" applyFill="1" applyBorder="1" applyAlignment="1" applyProtection="1">
      <alignment horizontal="center" vertical="center"/>
      <protection locked="0"/>
    </xf>
    <xf numFmtId="164" fontId="26" fillId="0" borderId="2" xfId="0" applyNumberFormat="1" applyFont="1" applyBorder="1" applyAlignment="1" applyProtection="1">
      <alignment horizontal="left"/>
      <protection locked="0"/>
    </xf>
    <xf numFmtId="3" fontId="1" fillId="0" borderId="0" xfId="0" applyNumberFormat="1" applyFont="1" applyAlignment="1">
      <alignment horizontal="center"/>
    </xf>
    <xf numFmtId="166" fontId="1" fillId="3" borderId="4" xfId="0" applyNumberFormat="1" applyFont="1" applyFill="1" applyBorder="1" applyAlignment="1" applyProtection="1">
      <alignment horizontal="center" vertical="center"/>
      <protection hidden="1"/>
    </xf>
    <xf numFmtId="0" fontId="28" fillId="0" borderId="2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 applyProtection="1">
      <alignment horizontal="left"/>
      <protection locked="0"/>
    </xf>
    <xf numFmtId="0" fontId="33" fillId="7" borderId="22" xfId="1" applyFont="1" applyFill="1" applyBorder="1" applyAlignment="1" applyProtection="1">
      <alignment horizontal="center"/>
    </xf>
    <xf numFmtId="0" fontId="33" fillId="7" borderId="23" xfId="1" applyFont="1" applyFill="1" applyBorder="1" applyAlignment="1" applyProtection="1">
      <alignment horizontal="center"/>
    </xf>
    <xf numFmtId="0" fontId="33" fillId="7" borderId="24" xfId="1" applyFont="1" applyFill="1" applyBorder="1" applyAlignment="1" applyProtection="1">
      <alignment horizontal="center"/>
    </xf>
    <xf numFmtId="0" fontId="14" fillId="0" borderId="9" xfId="1" applyFill="1" applyBorder="1" applyAlignment="1" applyProtection="1">
      <alignment horizontal="center" vertical="top"/>
      <protection locked="0" hidden="1"/>
    </xf>
    <xf numFmtId="0" fontId="7" fillId="0" borderId="8" xfId="0" applyFont="1" applyBorder="1" applyAlignment="1">
      <alignment vertical="top"/>
    </xf>
    <xf numFmtId="0" fontId="7" fillId="0" borderId="9" xfId="0" applyFont="1" applyBorder="1" applyAlignment="1">
      <alignment vertical="top"/>
    </xf>
    <xf numFmtId="0" fontId="20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 vertical="center"/>
    </xf>
    <xf numFmtId="0" fontId="18" fillId="0" borderId="2" xfId="0" applyFont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top"/>
    </xf>
    <xf numFmtId="0" fontId="14" fillId="0" borderId="0" xfId="1" applyFill="1" applyBorder="1" applyAlignment="1" applyProtection="1">
      <alignment horizontal="center" vertical="top"/>
      <protection locked="0" hidden="1"/>
    </xf>
  </cellXfs>
  <cellStyles count="2">
    <cellStyle name="Hyperlink" xfId="1" builtinId="8"/>
    <cellStyle name="Normal" xfId="0" builtinId="0"/>
  </cellStyles>
  <dxfs count="1"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</dxfs>
  <tableStyles count="0" defaultTableStyle="TableStyleMedium9" defaultPivotStyle="PivotStyleLight16"/>
  <colors>
    <mruColors>
      <color rgb="FF9A0000"/>
      <color rgb="FF3333FF"/>
      <color rgb="FF760000"/>
      <color rgb="FF600000"/>
      <color rgb="FFFF3300"/>
      <color rgb="FFFFCCFF"/>
      <color rgb="FFFFFFCC"/>
      <color rgb="FFFF6600"/>
      <color rgb="FFFFFF66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highlandspresbyterynj.org/presbytery-policies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77</xdr:row>
      <xdr:rowOff>19049</xdr:rowOff>
    </xdr:from>
    <xdr:to>
      <xdr:col>48</xdr:col>
      <xdr:colOff>114299</xdr:colOff>
      <xdr:row>117</xdr:row>
      <xdr:rowOff>114300</xdr:rowOff>
    </xdr:to>
    <xdr:sp macro="" textlink="">
      <xdr:nvSpPr>
        <xdr:cNvPr id="3" name="Text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47675" y="12268199"/>
          <a:ext cx="8896349" cy="7715251"/>
        </a:xfrm>
        <a:prstGeom prst="rect">
          <a:avLst/>
        </a:prstGeom>
        <a:solidFill>
          <a:schemeClr val="lt1"/>
        </a:solidFill>
        <a:ln w="25400" cmpd="sng">
          <a:solidFill>
            <a:srgbClr val="3333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200" b="1" i="0" u="non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TOTAL ANNUAL EFFECTIVE SALARY GUIDELINES OVERVIEW</a:t>
          </a:r>
          <a:r>
            <a:rPr lang="en-US" sz="1200" b="1" i="0" u="non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br>
            <a:rPr lang="en-US" sz="1200" b="1" i="0" u="non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</a:br>
          <a:r>
            <a:rPr lang="en-US" sz="1200" b="1" i="0" u="non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- for detail instruction see Instructions and Guidelines for the Presbytery of the Highlands Terms of Call Worksheet</a:t>
          </a:r>
          <a:endParaRPr lang="en-US" sz="1200" b="1" i="0" u="non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ctr"/>
          <a:endParaRPr lang="en-US" sz="1200" b="1" i="0" u="non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n-US" sz="1200" b="1" i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Annual Cash Salary</a:t>
          </a:r>
        </a:p>
        <a:p>
          <a:r>
            <a:rPr lang="en-US" sz="1200" b="0" i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Include all annual cash salary. Also include employee contributions to 403(b)(9) plans, tax-sheltered annuity plans, salary reduction contributions to flexible health spending accounts, and cafeteria plans.</a:t>
          </a:r>
        </a:p>
        <a:p>
          <a:endParaRPr lang="en-US" sz="1200" b="1" i="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n-US" sz="1200" b="1" i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Housing Allowance</a:t>
          </a:r>
        </a:p>
        <a:p>
          <a:r>
            <a:rPr lang="en-US" sz="1200" b="0" i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Include all housing, utility, and furnishing allowances.</a:t>
          </a:r>
        </a:p>
        <a:p>
          <a:endParaRPr lang="en-US" sz="1200" b="1" i="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n-US" sz="1200" b="1" i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Employing Organization Contributions</a:t>
          </a:r>
        </a:p>
        <a:p>
          <a:r>
            <a:rPr lang="en-US" sz="1200" b="0" i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Include employing organization contributions to 403(b)(9) plans, tax-sheltered annuity plans, and equity allowances and BOP Optional Benefits</a:t>
          </a:r>
          <a:r>
            <a:rPr lang="en-US" sz="1200" b="0" i="0" u="non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.  </a:t>
          </a:r>
          <a:r>
            <a:rPr lang="en-US" sz="1200" b="1" i="0" u="non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Matching contributions to the Board's optional Retirement Savings Plan ((403(b)) are not included in Total Annual Effective Salary.</a:t>
          </a:r>
        </a:p>
        <a:p>
          <a:endParaRPr lang="en-US" sz="1200" b="1" i="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n-US" sz="1200" b="1" i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Bonus</a:t>
          </a:r>
        </a:p>
        <a:p>
          <a:r>
            <a:rPr lang="en-US" sz="1200" b="0" i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Include bonuses, unvouchered professional expense allowances, gifts from employing organizations, and manse equity allowances (unless contributed to a qualified deferred compensation program). Also include year-end or other bonuses, unvouchered allowances (such as expenses that are not paid through an accountable reimbursement plan), down payment grants for the purchase of a home, savings from interest-free or interest-reduced loans (not loan principal), and gifts paid by the employing organization. (Gifts received directly from private donors or honoraria are NOT included.)</a:t>
          </a:r>
        </a:p>
        <a:p>
          <a:endParaRPr lang="en-US" sz="1200" b="1" i="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n-US" sz="1200" b="1" i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SECA</a:t>
          </a:r>
        </a:p>
        <a:p>
          <a:r>
            <a:rPr lang="en-US" sz="1200" b="0" i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If the church or employing organization pays for or reimburses the member for more than 50% of their Self-Employment Contribution Act (SECA) tax obligations, then the amount in excess of 50% of the expense must be included in this line.</a:t>
          </a:r>
        </a:p>
        <a:p>
          <a:endParaRPr lang="en-US" sz="1200" b="1" i="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n-US" sz="1200" b="1" i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Other</a:t>
          </a:r>
        </a:p>
        <a:p>
          <a:r>
            <a:rPr lang="en-US" sz="1200" b="0" i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Include all other forms of compensation not otherwise covered in the fields above, including medical deductible and medical expense reimbursement allowances not paid through a group benefit plan, insurance premiums for additional insurance coverage provided for individual employees (premiums for group plan coverage are not included), and others.</a:t>
          </a:r>
          <a:endParaRPr lang="en-US" sz="1200" b="1" i="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n-US" sz="1200" b="1" i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Manse</a:t>
          </a:r>
        </a:p>
        <a:p>
          <a:r>
            <a:rPr lang="en-US" sz="1200" b="0" i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The Manse amount must be at least 30% of the fields above for members residing in employer-provided housing.</a:t>
          </a:r>
        </a:p>
        <a:p>
          <a:endParaRPr lang="en-US" sz="1200" b="0" i="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n-US" sz="1200" b="1" i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Full Time </a:t>
          </a:r>
          <a:r>
            <a:rPr lang="en-US" sz="1200" b="0" i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=</a:t>
          </a:r>
          <a:r>
            <a:rPr lang="en-US" sz="1200" b="0" i="0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40 hours per week</a:t>
          </a:r>
        </a:p>
        <a:p>
          <a:endParaRPr lang="en-US" sz="1200" b="0" i="0" baseline="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n-US" sz="1800" b="1" i="0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PLEASE NOTE AS OF JULY 2023 </a:t>
          </a:r>
        </a:p>
        <a:p>
          <a:endParaRPr lang="en-US" sz="1200" b="0" i="0" baseline="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n-US" sz="1200" b="0" i="0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Family Leave Policy is required for all calls - </a:t>
          </a:r>
          <a:br>
            <a:rPr lang="en-US" sz="1200" b="0" i="0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</a:br>
          <a:r>
            <a:rPr lang="en-US" sz="1200" b="0" i="0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Dissolution Policy is required for all calls </a:t>
          </a:r>
        </a:p>
        <a:p>
          <a:r>
            <a:rPr lang="en-US" sz="1200" b="0" i="0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FOR MORE INFORMATION click here </a:t>
          </a:r>
        </a:p>
        <a:p>
          <a:endParaRPr lang="en-US" sz="1200" b="0" i="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9</xdr:row>
          <xdr:rowOff>123825</xdr:rowOff>
        </xdr:from>
        <xdr:to>
          <xdr:col>4</xdr:col>
          <xdr:colOff>76200</xdr:colOff>
          <xdr:row>11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9</xdr:row>
          <xdr:rowOff>114300</xdr:rowOff>
        </xdr:from>
        <xdr:to>
          <xdr:col>12</xdr:col>
          <xdr:colOff>114300</xdr:colOff>
          <xdr:row>11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54</xdr:row>
          <xdr:rowOff>0</xdr:rowOff>
        </xdr:from>
        <xdr:to>
          <xdr:col>5</xdr:col>
          <xdr:colOff>114300</xdr:colOff>
          <xdr:row>55</xdr:row>
          <xdr:rowOff>28575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54</xdr:row>
          <xdr:rowOff>200025</xdr:rowOff>
        </xdr:from>
        <xdr:to>
          <xdr:col>5</xdr:col>
          <xdr:colOff>114300</xdr:colOff>
          <xdr:row>56</xdr:row>
          <xdr:rowOff>28575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54</xdr:row>
          <xdr:rowOff>200025</xdr:rowOff>
        </xdr:from>
        <xdr:to>
          <xdr:col>5</xdr:col>
          <xdr:colOff>114300</xdr:colOff>
          <xdr:row>56</xdr:row>
          <xdr:rowOff>28575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34</xdr:row>
          <xdr:rowOff>228600</xdr:rowOff>
        </xdr:from>
        <xdr:to>
          <xdr:col>5</xdr:col>
          <xdr:colOff>114300</xdr:colOff>
          <xdr:row>36</xdr:row>
          <xdr:rowOff>38100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35</xdr:row>
          <xdr:rowOff>200025</xdr:rowOff>
        </xdr:from>
        <xdr:to>
          <xdr:col>5</xdr:col>
          <xdr:colOff>114300</xdr:colOff>
          <xdr:row>37</xdr:row>
          <xdr:rowOff>28575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35</xdr:row>
          <xdr:rowOff>200025</xdr:rowOff>
        </xdr:from>
        <xdr:to>
          <xdr:col>5</xdr:col>
          <xdr:colOff>114300</xdr:colOff>
          <xdr:row>37</xdr:row>
          <xdr:rowOff>28575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36</xdr:row>
          <xdr:rowOff>200025</xdr:rowOff>
        </xdr:from>
        <xdr:to>
          <xdr:col>5</xdr:col>
          <xdr:colOff>114300</xdr:colOff>
          <xdr:row>38</xdr:row>
          <xdr:rowOff>28575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36</xdr:row>
          <xdr:rowOff>0</xdr:rowOff>
        </xdr:from>
        <xdr:to>
          <xdr:col>18</xdr:col>
          <xdr:colOff>114300</xdr:colOff>
          <xdr:row>37</xdr:row>
          <xdr:rowOff>28575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36</xdr:row>
          <xdr:rowOff>0</xdr:rowOff>
        </xdr:from>
        <xdr:to>
          <xdr:col>18</xdr:col>
          <xdr:colOff>114300</xdr:colOff>
          <xdr:row>37</xdr:row>
          <xdr:rowOff>28575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36</xdr:row>
          <xdr:rowOff>200025</xdr:rowOff>
        </xdr:from>
        <xdr:to>
          <xdr:col>18</xdr:col>
          <xdr:colOff>114300</xdr:colOff>
          <xdr:row>38</xdr:row>
          <xdr:rowOff>28575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36</xdr:row>
          <xdr:rowOff>200025</xdr:rowOff>
        </xdr:from>
        <xdr:to>
          <xdr:col>18</xdr:col>
          <xdr:colOff>114300</xdr:colOff>
          <xdr:row>38</xdr:row>
          <xdr:rowOff>28575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55</xdr:row>
          <xdr:rowOff>0</xdr:rowOff>
        </xdr:from>
        <xdr:to>
          <xdr:col>5</xdr:col>
          <xdr:colOff>114300</xdr:colOff>
          <xdr:row>56</xdr:row>
          <xdr:rowOff>28575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35</xdr:row>
          <xdr:rowOff>200025</xdr:rowOff>
        </xdr:from>
        <xdr:to>
          <xdr:col>5</xdr:col>
          <xdr:colOff>114300</xdr:colOff>
          <xdr:row>37</xdr:row>
          <xdr:rowOff>28575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35</xdr:row>
          <xdr:rowOff>200025</xdr:rowOff>
        </xdr:from>
        <xdr:to>
          <xdr:col>5</xdr:col>
          <xdr:colOff>114300</xdr:colOff>
          <xdr:row>37</xdr:row>
          <xdr:rowOff>28575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36</xdr:row>
          <xdr:rowOff>200025</xdr:rowOff>
        </xdr:from>
        <xdr:to>
          <xdr:col>5</xdr:col>
          <xdr:colOff>114300</xdr:colOff>
          <xdr:row>38</xdr:row>
          <xdr:rowOff>28575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34</xdr:row>
          <xdr:rowOff>200025</xdr:rowOff>
        </xdr:from>
        <xdr:to>
          <xdr:col>18</xdr:col>
          <xdr:colOff>114300</xdr:colOff>
          <xdr:row>36</xdr:row>
          <xdr:rowOff>38100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7620</xdr:colOff>
      <xdr:row>2</xdr:row>
      <xdr:rowOff>22860</xdr:rowOff>
    </xdr:from>
    <xdr:to>
      <xdr:col>10</xdr:col>
      <xdr:colOff>304800</xdr:colOff>
      <xdr:row>5</xdr:row>
      <xdr:rowOff>85659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" y="184785"/>
          <a:ext cx="1859280" cy="75812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190500</xdr:colOff>
          <xdr:row>12</xdr:row>
          <xdr:rowOff>0</xdr:rowOff>
        </xdr:from>
        <xdr:to>
          <xdr:col>32</xdr:col>
          <xdr:colOff>114300</xdr:colOff>
          <xdr:row>13</xdr:row>
          <xdr:rowOff>28575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190500</xdr:colOff>
          <xdr:row>12</xdr:row>
          <xdr:rowOff>0</xdr:rowOff>
        </xdr:from>
        <xdr:to>
          <xdr:col>39</xdr:col>
          <xdr:colOff>114300</xdr:colOff>
          <xdr:row>13</xdr:row>
          <xdr:rowOff>28575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200025</xdr:rowOff>
        </xdr:from>
        <xdr:to>
          <xdr:col>10</xdr:col>
          <xdr:colOff>114300</xdr:colOff>
          <xdr:row>67</xdr:row>
          <xdr:rowOff>28575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200025</xdr:rowOff>
        </xdr:from>
        <xdr:to>
          <xdr:col>10</xdr:col>
          <xdr:colOff>114300</xdr:colOff>
          <xdr:row>67</xdr:row>
          <xdr:rowOff>28575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200025</xdr:rowOff>
        </xdr:from>
        <xdr:to>
          <xdr:col>10</xdr:col>
          <xdr:colOff>114300</xdr:colOff>
          <xdr:row>67</xdr:row>
          <xdr:rowOff>28575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200025</xdr:rowOff>
        </xdr:from>
        <xdr:to>
          <xdr:col>10</xdr:col>
          <xdr:colOff>114300</xdr:colOff>
          <xdr:row>67</xdr:row>
          <xdr:rowOff>28575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52</xdr:row>
          <xdr:rowOff>0</xdr:rowOff>
        </xdr:from>
        <xdr:to>
          <xdr:col>5</xdr:col>
          <xdr:colOff>114300</xdr:colOff>
          <xdr:row>53</xdr:row>
          <xdr:rowOff>28575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40</xdr:row>
          <xdr:rowOff>228600</xdr:rowOff>
        </xdr:from>
        <xdr:to>
          <xdr:col>5</xdr:col>
          <xdr:colOff>114300</xdr:colOff>
          <xdr:row>42</xdr:row>
          <xdr:rowOff>38100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41</xdr:row>
          <xdr:rowOff>200025</xdr:rowOff>
        </xdr:from>
        <xdr:to>
          <xdr:col>5</xdr:col>
          <xdr:colOff>114300</xdr:colOff>
          <xdr:row>43</xdr:row>
          <xdr:rowOff>28575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41</xdr:row>
          <xdr:rowOff>200025</xdr:rowOff>
        </xdr:from>
        <xdr:to>
          <xdr:col>5</xdr:col>
          <xdr:colOff>114300</xdr:colOff>
          <xdr:row>43</xdr:row>
          <xdr:rowOff>28575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42</xdr:row>
          <xdr:rowOff>200025</xdr:rowOff>
        </xdr:from>
        <xdr:to>
          <xdr:col>5</xdr:col>
          <xdr:colOff>114300</xdr:colOff>
          <xdr:row>44</xdr:row>
          <xdr:rowOff>28575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41</xdr:row>
          <xdr:rowOff>200025</xdr:rowOff>
        </xdr:from>
        <xdr:to>
          <xdr:col>5</xdr:col>
          <xdr:colOff>114300</xdr:colOff>
          <xdr:row>43</xdr:row>
          <xdr:rowOff>28575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41</xdr:row>
          <xdr:rowOff>200025</xdr:rowOff>
        </xdr:from>
        <xdr:to>
          <xdr:col>5</xdr:col>
          <xdr:colOff>114300</xdr:colOff>
          <xdr:row>43</xdr:row>
          <xdr:rowOff>28575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42</xdr:row>
          <xdr:rowOff>200025</xdr:rowOff>
        </xdr:from>
        <xdr:to>
          <xdr:col>5</xdr:col>
          <xdr:colOff>114300</xdr:colOff>
          <xdr:row>44</xdr:row>
          <xdr:rowOff>28575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40</xdr:row>
          <xdr:rowOff>200025</xdr:rowOff>
        </xdr:from>
        <xdr:to>
          <xdr:col>5</xdr:col>
          <xdr:colOff>114300</xdr:colOff>
          <xdr:row>42</xdr:row>
          <xdr:rowOff>28575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40</xdr:row>
          <xdr:rowOff>200025</xdr:rowOff>
        </xdr:from>
        <xdr:to>
          <xdr:col>5</xdr:col>
          <xdr:colOff>114300</xdr:colOff>
          <xdr:row>42</xdr:row>
          <xdr:rowOff>28575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41</xdr:row>
          <xdr:rowOff>200025</xdr:rowOff>
        </xdr:from>
        <xdr:to>
          <xdr:col>5</xdr:col>
          <xdr:colOff>114300</xdr:colOff>
          <xdr:row>43</xdr:row>
          <xdr:rowOff>28575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40</xdr:row>
          <xdr:rowOff>200025</xdr:rowOff>
        </xdr:from>
        <xdr:to>
          <xdr:col>5</xdr:col>
          <xdr:colOff>114300</xdr:colOff>
          <xdr:row>42</xdr:row>
          <xdr:rowOff>28575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40</xdr:row>
          <xdr:rowOff>200025</xdr:rowOff>
        </xdr:from>
        <xdr:to>
          <xdr:col>5</xdr:col>
          <xdr:colOff>114300</xdr:colOff>
          <xdr:row>42</xdr:row>
          <xdr:rowOff>28575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41</xdr:row>
          <xdr:rowOff>200025</xdr:rowOff>
        </xdr:from>
        <xdr:to>
          <xdr:col>5</xdr:col>
          <xdr:colOff>114300</xdr:colOff>
          <xdr:row>43</xdr:row>
          <xdr:rowOff>28575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42</xdr:row>
          <xdr:rowOff>200025</xdr:rowOff>
        </xdr:from>
        <xdr:to>
          <xdr:col>5</xdr:col>
          <xdr:colOff>114300</xdr:colOff>
          <xdr:row>44</xdr:row>
          <xdr:rowOff>28575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42</xdr:row>
          <xdr:rowOff>200025</xdr:rowOff>
        </xdr:from>
        <xdr:to>
          <xdr:col>5</xdr:col>
          <xdr:colOff>114300</xdr:colOff>
          <xdr:row>44</xdr:row>
          <xdr:rowOff>28575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43</xdr:row>
          <xdr:rowOff>0</xdr:rowOff>
        </xdr:from>
        <xdr:to>
          <xdr:col>5</xdr:col>
          <xdr:colOff>114300</xdr:colOff>
          <xdr:row>44</xdr:row>
          <xdr:rowOff>28575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42</xdr:row>
          <xdr:rowOff>200025</xdr:rowOff>
        </xdr:from>
        <xdr:to>
          <xdr:col>5</xdr:col>
          <xdr:colOff>114300</xdr:colOff>
          <xdr:row>44</xdr:row>
          <xdr:rowOff>28575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42</xdr:row>
          <xdr:rowOff>200025</xdr:rowOff>
        </xdr:from>
        <xdr:to>
          <xdr:col>5</xdr:col>
          <xdr:colOff>114300</xdr:colOff>
          <xdr:row>44</xdr:row>
          <xdr:rowOff>28575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47</xdr:row>
          <xdr:rowOff>228600</xdr:rowOff>
        </xdr:from>
        <xdr:to>
          <xdr:col>5</xdr:col>
          <xdr:colOff>114300</xdr:colOff>
          <xdr:row>49</xdr:row>
          <xdr:rowOff>38100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48</xdr:row>
          <xdr:rowOff>200025</xdr:rowOff>
        </xdr:from>
        <xdr:to>
          <xdr:col>5</xdr:col>
          <xdr:colOff>114300</xdr:colOff>
          <xdr:row>50</xdr:row>
          <xdr:rowOff>28575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48</xdr:row>
          <xdr:rowOff>200025</xdr:rowOff>
        </xdr:from>
        <xdr:to>
          <xdr:col>5</xdr:col>
          <xdr:colOff>114300</xdr:colOff>
          <xdr:row>50</xdr:row>
          <xdr:rowOff>28575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49</xdr:row>
          <xdr:rowOff>200025</xdr:rowOff>
        </xdr:from>
        <xdr:to>
          <xdr:col>5</xdr:col>
          <xdr:colOff>114300</xdr:colOff>
          <xdr:row>51</xdr:row>
          <xdr:rowOff>28575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48</xdr:row>
          <xdr:rowOff>200025</xdr:rowOff>
        </xdr:from>
        <xdr:to>
          <xdr:col>5</xdr:col>
          <xdr:colOff>114300</xdr:colOff>
          <xdr:row>50</xdr:row>
          <xdr:rowOff>28575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48</xdr:row>
          <xdr:rowOff>200025</xdr:rowOff>
        </xdr:from>
        <xdr:to>
          <xdr:col>5</xdr:col>
          <xdr:colOff>114300</xdr:colOff>
          <xdr:row>50</xdr:row>
          <xdr:rowOff>28575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49</xdr:row>
          <xdr:rowOff>200025</xdr:rowOff>
        </xdr:from>
        <xdr:to>
          <xdr:col>5</xdr:col>
          <xdr:colOff>114300</xdr:colOff>
          <xdr:row>51</xdr:row>
          <xdr:rowOff>28575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47</xdr:row>
          <xdr:rowOff>200025</xdr:rowOff>
        </xdr:from>
        <xdr:to>
          <xdr:col>5</xdr:col>
          <xdr:colOff>114300</xdr:colOff>
          <xdr:row>49</xdr:row>
          <xdr:rowOff>28575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47</xdr:row>
          <xdr:rowOff>200025</xdr:rowOff>
        </xdr:from>
        <xdr:to>
          <xdr:col>5</xdr:col>
          <xdr:colOff>114300</xdr:colOff>
          <xdr:row>49</xdr:row>
          <xdr:rowOff>28575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48</xdr:row>
          <xdr:rowOff>200025</xdr:rowOff>
        </xdr:from>
        <xdr:to>
          <xdr:col>5</xdr:col>
          <xdr:colOff>114300</xdr:colOff>
          <xdr:row>50</xdr:row>
          <xdr:rowOff>28575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47</xdr:row>
          <xdr:rowOff>200025</xdr:rowOff>
        </xdr:from>
        <xdr:to>
          <xdr:col>5</xdr:col>
          <xdr:colOff>114300</xdr:colOff>
          <xdr:row>49</xdr:row>
          <xdr:rowOff>28575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47</xdr:row>
          <xdr:rowOff>200025</xdr:rowOff>
        </xdr:from>
        <xdr:to>
          <xdr:col>5</xdr:col>
          <xdr:colOff>114300</xdr:colOff>
          <xdr:row>49</xdr:row>
          <xdr:rowOff>28575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48</xdr:row>
          <xdr:rowOff>200025</xdr:rowOff>
        </xdr:from>
        <xdr:to>
          <xdr:col>5</xdr:col>
          <xdr:colOff>114300</xdr:colOff>
          <xdr:row>50</xdr:row>
          <xdr:rowOff>28575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49</xdr:row>
          <xdr:rowOff>200025</xdr:rowOff>
        </xdr:from>
        <xdr:to>
          <xdr:col>5</xdr:col>
          <xdr:colOff>114300</xdr:colOff>
          <xdr:row>51</xdr:row>
          <xdr:rowOff>28575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49</xdr:row>
          <xdr:rowOff>200025</xdr:rowOff>
        </xdr:from>
        <xdr:to>
          <xdr:col>5</xdr:col>
          <xdr:colOff>114300</xdr:colOff>
          <xdr:row>51</xdr:row>
          <xdr:rowOff>28575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50</xdr:row>
          <xdr:rowOff>0</xdr:rowOff>
        </xdr:from>
        <xdr:to>
          <xdr:col>5</xdr:col>
          <xdr:colOff>114300</xdr:colOff>
          <xdr:row>51</xdr:row>
          <xdr:rowOff>28575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46</xdr:row>
          <xdr:rowOff>152400</xdr:rowOff>
        </xdr:from>
        <xdr:to>
          <xdr:col>5</xdr:col>
          <xdr:colOff>114300</xdr:colOff>
          <xdr:row>48</xdr:row>
          <xdr:rowOff>19050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40</xdr:row>
          <xdr:rowOff>200025</xdr:rowOff>
        </xdr:from>
        <xdr:to>
          <xdr:col>18</xdr:col>
          <xdr:colOff>114300</xdr:colOff>
          <xdr:row>42</xdr:row>
          <xdr:rowOff>38100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40</xdr:row>
          <xdr:rowOff>228600</xdr:rowOff>
        </xdr:from>
        <xdr:to>
          <xdr:col>5</xdr:col>
          <xdr:colOff>114300</xdr:colOff>
          <xdr:row>42</xdr:row>
          <xdr:rowOff>38100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41</xdr:row>
          <xdr:rowOff>200025</xdr:rowOff>
        </xdr:from>
        <xdr:to>
          <xdr:col>5</xdr:col>
          <xdr:colOff>114300</xdr:colOff>
          <xdr:row>43</xdr:row>
          <xdr:rowOff>28575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41</xdr:row>
          <xdr:rowOff>200025</xdr:rowOff>
        </xdr:from>
        <xdr:to>
          <xdr:col>5</xdr:col>
          <xdr:colOff>114300</xdr:colOff>
          <xdr:row>43</xdr:row>
          <xdr:rowOff>28575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42</xdr:row>
          <xdr:rowOff>200025</xdr:rowOff>
        </xdr:from>
        <xdr:to>
          <xdr:col>5</xdr:col>
          <xdr:colOff>114300</xdr:colOff>
          <xdr:row>44</xdr:row>
          <xdr:rowOff>28575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41</xdr:row>
          <xdr:rowOff>200025</xdr:rowOff>
        </xdr:from>
        <xdr:to>
          <xdr:col>5</xdr:col>
          <xdr:colOff>114300</xdr:colOff>
          <xdr:row>43</xdr:row>
          <xdr:rowOff>28575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41</xdr:row>
          <xdr:rowOff>200025</xdr:rowOff>
        </xdr:from>
        <xdr:to>
          <xdr:col>5</xdr:col>
          <xdr:colOff>114300</xdr:colOff>
          <xdr:row>43</xdr:row>
          <xdr:rowOff>28575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42</xdr:row>
          <xdr:rowOff>200025</xdr:rowOff>
        </xdr:from>
        <xdr:to>
          <xdr:col>5</xdr:col>
          <xdr:colOff>114300</xdr:colOff>
          <xdr:row>44</xdr:row>
          <xdr:rowOff>28575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71E814-6933-48AD-AF87-65AED2092054}" name="Table1" displayName="Table1" ref="A1:B19" totalsRowShown="0">
  <autoFilter ref="A1:B19" xr:uid="{1E71E814-6933-48AD-AF87-65AED2092054}"/>
  <tableColumns count="2">
    <tableColumn id="1" xr3:uid="{72A3A734-1215-4A2D-868B-396006C6B639}" name="Authorized Ecclesiastical Occupational Designations" dataDxfId="0"/>
    <tableColumn id="2" xr3:uid="{04BE4F04-A124-4012-BB40-508E4BD5E797}" name="( Please select Ecclesiastical Occupational Code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4.xml"/><Relationship Id="rId21" Type="http://schemas.openxmlformats.org/officeDocument/2006/relationships/ctrlProp" Target="../ctrlProps/ctrlProp9.xml"/><Relationship Id="rId42" Type="http://schemas.openxmlformats.org/officeDocument/2006/relationships/ctrlProp" Target="../ctrlProps/ctrlProp30.xml"/><Relationship Id="rId47" Type="http://schemas.openxmlformats.org/officeDocument/2006/relationships/ctrlProp" Target="../ctrlProps/ctrlProp35.xml"/><Relationship Id="rId63" Type="http://schemas.openxmlformats.org/officeDocument/2006/relationships/ctrlProp" Target="../ctrlProps/ctrlProp51.xml"/><Relationship Id="rId68" Type="http://schemas.openxmlformats.org/officeDocument/2006/relationships/ctrlProp" Target="../ctrlProps/ctrlProp56.xml"/><Relationship Id="rId16" Type="http://schemas.openxmlformats.org/officeDocument/2006/relationships/ctrlProp" Target="../ctrlProps/ctrlProp4.xml"/><Relationship Id="rId11" Type="http://schemas.openxmlformats.org/officeDocument/2006/relationships/drawing" Target="../drawings/drawing1.xml"/><Relationship Id="rId24" Type="http://schemas.openxmlformats.org/officeDocument/2006/relationships/ctrlProp" Target="../ctrlProps/ctrlProp12.xml"/><Relationship Id="rId32" Type="http://schemas.openxmlformats.org/officeDocument/2006/relationships/ctrlProp" Target="../ctrlProps/ctrlProp20.xml"/><Relationship Id="rId37" Type="http://schemas.openxmlformats.org/officeDocument/2006/relationships/ctrlProp" Target="../ctrlProps/ctrlProp25.xml"/><Relationship Id="rId40" Type="http://schemas.openxmlformats.org/officeDocument/2006/relationships/ctrlProp" Target="../ctrlProps/ctrlProp28.xml"/><Relationship Id="rId45" Type="http://schemas.openxmlformats.org/officeDocument/2006/relationships/ctrlProp" Target="../ctrlProps/ctrlProp33.xml"/><Relationship Id="rId53" Type="http://schemas.openxmlformats.org/officeDocument/2006/relationships/ctrlProp" Target="../ctrlProps/ctrlProp41.xml"/><Relationship Id="rId58" Type="http://schemas.openxmlformats.org/officeDocument/2006/relationships/ctrlProp" Target="../ctrlProps/ctrlProp46.xml"/><Relationship Id="rId66" Type="http://schemas.openxmlformats.org/officeDocument/2006/relationships/ctrlProp" Target="../ctrlProps/ctrlProp54.xml"/><Relationship Id="rId74" Type="http://schemas.openxmlformats.org/officeDocument/2006/relationships/ctrlProp" Target="../ctrlProps/ctrlProp62.xml"/><Relationship Id="rId79" Type="http://schemas.openxmlformats.org/officeDocument/2006/relationships/ctrlProp" Target="../ctrlProps/ctrlProp67.xml"/><Relationship Id="rId5" Type="http://schemas.openxmlformats.org/officeDocument/2006/relationships/hyperlink" Target="https://logon.pensions.org/" TargetMode="External"/><Relationship Id="rId61" Type="http://schemas.openxmlformats.org/officeDocument/2006/relationships/ctrlProp" Target="../ctrlProps/ctrlProp49.xml"/><Relationship Id="rId19" Type="http://schemas.openxmlformats.org/officeDocument/2006/relationships/ctrlProp" Target="../ctrlProps/ctrlProp7.xml"/><Relationship Id="rId14" Type="http://schemas.openxmlformats.org/officeDocument/2006/relationships/ctrlProp" Target="../ctrlProps/ctrlProp2.xml"/><Relationship Id="rId22" Type="http://schemas.openxmlformats.org/officeDocument/2006/relationships/ctrlProp" Target="../ctrlProps/ctrlProp10.xml"/><Relationship Id="rId27" Type="http://schemas.openxmlformats.org/officeDocument/2006/relationships/ctrlProp" Target="../ctrlProps/ctrlProp15.xml"/><Relationship Id="rId30" Type="http://schemas.openxmlformats.org/officeDocument/2006/relationships/ctrlProp" Target="../ctrlProps/ctrlProp18.xml"/><Relationship Id="rId35" Type="http://schemas.openxmlformats.org/officeDocument/2006/relationships/ctrlProp" Target="../ctrlProps/ctrlProp23.xml"/><Relationship Id="rId43" Type="http://schemas.openxmlformats.org/officeDocument/2006/relationships/ctrlProp" Target="../ctrlProps/ctrlProp31.xml"/><Relationship Id="rId48" Type="http://schemas.openxmlformats.org/officeDocument/2006/relationships/ctrlProp" Target="../ctrlProps/ctrlProp36.xml"/><Relationship Id="rId56" Type="http://schemas.openxmlformats.org/officeDocument/2006/relationships/ctrlProp" Target="../ctrlProps/ctrlProp44.xml"/><Relationship Id="rId64" Type="http://schemas.openxmlformats.org/officeDocument/2006/relationships/ctrlProp" Target="../ctrlProps/ctrlProp52.xml"/><Relationship Id="rId69" Type="http://schemas.openxmlformats.org/officeDocument/2006/relationships/ctrlProp" Target="../ctrlProps/ctrlProp57.xml"/><Relationship Id="rId77" Type="http://schemas.openxmlformats.org/officeDocument/2006/relationships/ctrlProp" Target="../ctrlProps/ctrlProp65.xml"/><Relationship Id="rId8" Type="http://schemas.openxmlformats.org/officeDocument/2006/relationships/hyperlink" Target="https://pensions.org/what-we-offer/benefits-guidance/flexible-spending-accounts" TargetMode="External"/><Relationship Id="rId51" Type="http://schemas.openxmlformats.org/officeDocument/2006/relationships/ctrlProp" Target="../ctrlProps/ctrlProp39.xml"/><Relationship Id="rId72" Type="http://schemas.openxmlformats.org/officeDocument/2006/relationships/ctrlProp" Target="../ctrlProps/ctrlProp60.xml"/><Relationship Id="rId80" Type="http://schemas.openxmlformats.org/officeDocument/2006/relationships/ctrlProp" Target="../ctrlProps/ctrlProp68.xml"/><Relationship Id="rId3" Type="http://schemas.openxmlformats.org/officeDocument/2006/relationships/hyperlink" Target="https://www.pensions.org/decision-guide/" TargetMode="External"/><Relationship Id="rId12" Type="http://schemas.openxmlformats.org/officeDocument/2006/relationships/vmlDrawing" Target="../drawings/vmlDrawing1.vml"/><Relationship Id="rId17" Type="http://schemas.openxmlformats.org/officeDocument/2006/relationships/ctrlProp" Target="../ctrlProps/ctrlProp5.xml"/><Relationship Id="rId25" Type="http://schemas.openxmlformats.org/officeDocument/2006/relationships/ctrlProp" Target="../ctrlProps/ctrlProp13.xml"/><Relationship Id="rId33" Type="http://schemas.openxmlformats.org/officeDocument/2006/relationships/ctrlProp" Target="../ctrlProps/ctrlProp21.xml"/><Relationship Id="rId38" Type="http://schemas.openxmlformats.org/officeDocument/2006/relationships/ctrlProp" Target="../ctrlProps/ctrlProp26.xml"/><Relationship Id="rId46" Type="http://schemas.openxmlformats.org/officeDocument/2006/relationships/ctrlProp" Target="../ctrlProps/ctrlProp34.xml"/><Relationship Id="rId59" Type="http://schemas.openxmlformats.org/officeDocument/2006/relationships/ctrlProp" Target="../ctrlProps/ctrlProp47.xml"/><Relationship Id="rId67" Type="http://schemas.openxmlformats.org/officeDocument/2006/relationships/ctrlProp" Target="../ctrlProps/ctrlProp55.xml"/><Relationship Id="rId20" Type="http://schemas.openxmlformats.org/officeDocument/2006/relationships/ctrlProp" Target="../ctrlProps/ctrlProp8.xml"/><Relationship Id="rId41" Type="http://schemas.openxmlformats.org/officeDocument/2006/relationships/ctrlProp" Target="../ctrlProps/ctrlProp29.xml"/><Relationship Id="rId54" Type="http://schemas.openxmlformats.org/officeDocument/2006/relationships/ctrlProp" Target="../ctrlProps/ctrlProp42.xml"/><Relationship Id="rId62" Type="http://schemas.openxmlformats.org/officeDocument/2006/relationships/ctrlProp" Target="../ctrlProps/ctrlProp50.xml"/><Relationship Id="rId70" Type="http://schemas.openxmlformats.org/officeDocument/2006/relationships/ctrlProp" Target="../ctrlProps/ctrlProp58.xml"/><Relationship Id="rId75" Type="http://schemas.openxmlformats.org/officeDocument/2006/relationships/ctrlProp" Target="../ctrlProps/ctrlProp63.xml"/><Relationship Id="rId1" Type="http://schemas.openxmlformats.org/officeDocument/2006/relationships/hyperlink" Target="https://benefitsconnect.pensions.org/portal/server.pt" TargetMode="External"/><Relationship Id="rId6" Type="http://schemas.openxmlformats.org/officeDocument/2006/relationships/hyperlink" Target="https://urldefense.com/v3/__https:/highlandspresbyterynj.org/presbytery-policies/__;!!OCETVpHz5yeZTQ!0Dzn3AiEAaGofoUtKwyLEecexObF_xJMHEwpYtjnq52Gwcehwrcxt0vn04GHQpqkcG79XJL2yDHwhroTWcxCTzcFBXZ9tzU$" TargetMode="External"/><Relationship Id="rId15" Type="http://schemas.openxmlformats.org/officeDocument/2006/relationships/ctrlProp" Target="../ctrlProps/ctrlProp3.xml"/><Relationship Id="rId23" Type="http://schemas.openxmlformats.org/officeDocument/2006/relationships/ctrlProp" Target="../ctrlProps/ctrlProp11.xml"/><Relationship Id="rId28" Type="http://schemas.openxmlformats.org/officeDocument/2006/relationships/ctrlProp" Target="../ctrlProps/ctrlProp16.xml"/><Relationship Id="rId36" Type="http://schemas.openxmlformats.org/officeDocument/2006/relationships/ctrlProp" Target="../ctrlProps/ctrlProp24.xml"/><Relationship Id="rId49" Type="http://schemas.openxmlformats.org/officeDocument/2006/relationships/ctrlProp" Target="../ctrlProps/ctrlProp37.xml"/><Relationship Id="rId57" Type="http://schemas.openxmlformats.org/officeDocument/2006/relationships/ctrlProp" Target="../ctrlProps/ctrlProp45.xml"/><Relationship Id="rId10" Type="http://schemas.openxmlformats.org/officeDocument/2006/relationships/printerSettings" Target="../printerSettings/printerSettings1.bin"/><Relationship Id="rId31" Type="http://schemas.openxmlformats.org/officeDocument/2006/relationships/ctrlProp" Target="../ctrlProps/ctrlProp19.xml"/><Relationship Id="rId44" Type="http://schemas.openxmlformats.org/officeDocument/2006/relationships/ctrlProp" Target="../ctrlProps/ctrlProp32.xml"/><Relationship Id="rId52" Type="http://schemas.openxmlformats.org/officeDocument/2006/relationships/ctrlProp" Target="../ctrlProps/ctrlProp40.xml"/><Relationship Id="rId60" Type="http://schemas.openxmlformats.org/officeDocument/2006/relationships/ctrlProp" Target="../ctrlProps/ctrlProp48.xml"/><Relationship Id="rId65" Type="http://schemas.openxmlformats.org/officeDocument/2006/relationships/ctrlProp" Target="../ctrlProps/ctrlProp53.xml"/><Relationship Id="rId73" Type="http://schemas.openxmlformats.org/officeDocument/2006/relationships/ctrlProp" Target="../ctrlProps/ctrlProp61.xml"/><Relationship Id="rId78" Type="http://schemas.openxmlformats.org/officeDocument/2006/relationships/ctrlProp" Target="../ctrlProps/ctrlProp66.xml"/><Relationship Id="rId4" Type="http://schemas.openxmlformats.org/officeDocument/2006/relationships/hyperlink" Target="http://www.pensions.org/calc/dental" TargetMode="External"/><Relationship Id="rId9" Type="http://schemas.openxmlformats.org/officeDocument/2006/relationships/hyperlink" Target="https://pensions.org/what-we-offer/health/dental" TargetMode="External"/><Relationship Id="rId13" Type="http://schemas.openxmlformats.org/officeDocument/2006/relationships/ctrlProp" Target="../ctrlProps/ctrlProp1.xml"/><Relationship Id="rId18" Type="http://schemas.openxmlformats.org/officeDocument/2006/relationships/ctrlProp" Target="../ctrlProps/ctrlProp6.xml"/><Relationship Id="rId39" Type="http://schemas.openxmlformats.org/officeDocument/2006/relationships/ctrlProp" Target="../ctrlProps/ctrlProp27.xml"/><Relationship Id="rId34" Type="http://schemas.openxmlformats.org/officeDocument/2006/relationships/ctrlProp" Target="../ctrlProps/ctrlProp22.xml"/><Relationship Id="rId50" Type="http://schemas.openxmlformats.org/officeDocument/2006/relationships/ctrlProp" Target="../ctrlProps/ctrlProp38.xml"/><Relationship Id="rId55" Type="http://schemas.openxmlformats.org/officeDocument/2006/relationships/ctrlProp" Target="../ctrlProps/ctrlProp43.xml"/><Relationship Id="rId76" Type="http://schemas.openxmlformats.org/officeDocument/2006/relationships/ctrlProp" Target="../ctrlProps/ctrlProp64.xml"/><Relationship Id="rId7" Type="http://schemas.openxmlformats.org/officeDocument/2006/relationships/hyperlink" Target="https://highlandspresbyterynj.org/presbytery-policies/" TargetMode="External"/><Relationship Id="rId71" Type="http://schemas.openxmlformats.org/officeDocument/2006/relationships/ctrlProp" Target="../ctrlProps/ctrlProp59.xml"/><Relationship Id="rId2" Type="http://schemas.openxmlformats.org/officeDocument/2006/relationships/hyperlink" Target="https://benefitsconnect.pensions.org/portal/server.pt" TargetMode="External"/><Relationship Id="rId29" Type="http://schemas.openxmlformats.org/officeDocument/2006/relationships/ctrlProp" Target="../ctrlProps/ctrlProp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D177"/>
  <sheetViews>
    <sheetView showRowColHeaders="0" showZeros="0" tabSelected="1" topLeftCell="A11" zoomScaleNormal="100" workbookViewId="0">
      <selection activeCell="E62" sqref="E62:AE62"/>
    </sheetView>
  </sheetViews>
  <sheetFormatPr defaultColWidth="8.85546875" defaultRowHeight="15" x14ac:dyDescent="0.25"/>
  <cols>
    <col min="1" max="1" width="6.42578125" customWidth="1"/>
    <col min="2" max="2" width="1.42578125" customWidth="1"/>
    <col min="3" max="3" width="1.85546875" customWidth="1"/>
    <col min="4" max="4" width="4.42578125" customWidth="1"/>
    <col min="5" max="10" width="2.85546875" customWidth="1"/>
    <col min="11" max="11" width="6.28515625" customWidth="1"/>
    <col min="12" max="21" width="2.85546875" customWidth="1"/>
    <col min="22" max="22" width="3.7109375" customWidth="1"/>
    <col min="23" max="31" width="2.85546875" customWidth="1"/>
    <col min="32" max="32" width="2.85546875" style="24" customWidth="1"/>
    <col min="33" max="33" width="3.140625" style="24" customWidth="1"/>
    <col min="34" max="34" width="2.85546875" style="24" customWidth="1"/>
    <col min="35" max="35" width="3.28515625" style="24" customWidth="1"/>
    <col min="36" max="45" width="2.85546875" customWidth="1"/>
    <col min="46" max="46" width="2.7109375" customWidth="1"/>
    <col min="47" max="47" width="0.28515625" customWidth="1"/>
    <col min="48" max="48" width="2.42578125" customWidth="1"/>
    <col min="49" max="199" width="2.85546875" customWidth="1"/>
  </cols>
  <sheetData>
    <row r="1" spans="1:82" ht="5.25" customHeight="1" thickBot="1" x14ac:dyDescent="0.3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4"/>
      <c r="AG1" s="44"/>
      <c r="AH1" s="44"/>
      <c r="AI1" s="44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2"/>
    </row>
    <row r="2" spans="1:82" ht="7.5" customHeight="1" thickTop="1" x14ac:dyDescent="0.25">
      <c r="A2" s="45"/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25"/>
      <c r="AG2" s="25"/>
      <c r="AH2" s="25"/>
      <c r="AI2" s="25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1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</row>
    <row r="3" spans="1:82" ht="9.9499999999999993" customHeight="1" x14ac:dyDescent="0.25">
      <c r="A3" s="45"/>
      <c r="B3" s="12"/>
      <c r="AP3" s="169" t="s">
        <v>105</v>
      </c>
      <c r="AQ3" s="169"/>
      <c r="AR3" s="169"/>
      <c r="AU3" s="13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</row>
    <row r="4" spans="1:82" ht="22.5" customHeight="1" thickBot="1" x14ac:dyDescent="0.4">
      <c r="A4" s="45"/>
      <c r="B4" s="12"/>
      <c r="D4" s="182" t="s">
        <v>104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U4" s="13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</row>
    <row r="5" spans="1:82" ht="22.5" customHeight="1" thickBot="1" x14ac:dyDescent="0.4">
      <c r="A5" s="45"/>
      <c r="B5" s="12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V5" s="184" t="s">
        <v>0</v>
      </c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6"/>
      <c r="AK5" s="32"/>
      <c r="AL5" s="32"/>
      <c r="AM5" s="32"/>
      <c r="AN5" s="32"/>
      <c r="AO5" s="32"/>
      <c r="AP5" s="32"/>
      <c r="AQ5" s="32"/>
      <c r="AR5" s="32"/>
      <c r="AS5" s="32"/>
      <c r="AU5" s="13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</row>
    <row r="6" spans="1:82" ht="8.1" customHeight="1" x14ac:dyDescent="0.25">
      <c r="A6" s="45"/>
      <c r="B6" s="1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6"/>
      <c r="AG6" s="26"/>
      <c r="AH6" s="26"/>
      <c r="AI6" s="26"/>
      <c r="AJ6" s="2"/>
      <c r="AK6" s="2"/>
      <c r="AL6" s="2"/>
      <c r="AM6" s="2"/>
      <c r="AN6" s="2"/>
      <c r="AO6" s="2"/>
      <c r="AP6" s="2"/>
      <c r="AQ6" s="2"/>
      <c r="AR6" s="2"/>
      <c r="AS6" s="2"/>
      <c r="AU6" s="13"/>
      <c r="AV6" s="45"/>
      <c r="AW6" s="45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</row>
    <row r="7" spans="1:82" ht="15.95" customHeight="1" thickBot="1" x14ac:dyDescent="0.35">
      <c r="A7" s="45"/>
      <c r="B7" s="12"/>
      <c r="D7" s="2"/>
      <c r="E7" s="2"/>
      <c r="F7" s="2"/>
      <c r="G7" s="2"/>
      <c r="H7" s="2"/>
      <c r="I7" s="2"/>
      <c r="J7" s="2"/>
      <c r="K7" s="2"/>
      <c r="L7" s="163" t="s">
        <v>1</v>
      </c>
      <c r="M7" s="163"/>
      <c r="N7" s="163"/>
      <c r="O7" s="163"/>
      <c r="P7" s="163"/>
      <c r="Q7" s="16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54" t="s">
        <v>2</v>
      </c>
      <c r="AF7" s="154"/>
      <c r="AG7" s="154"/>
      <c r="AH7" s="154"/>
      <c r="AI7" s="154"/>
      <c r="AJ7" s="154"/>
      <c r="AK7" s="155"/>
      <c r="AL7" s="155"/>
      <c r="AM7" s="155"/>
      <c r="AN7" s="155"/>
      <c r="AO7" s="155"/>
      <c r="AP7" s="155"/>
      <c r="AQ7" s="155"/>
      <c r="AR7" s="155"/>
      <c r="AS7" s="155"/>
      <c r="AU7" s="13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</row>
    <row r="8" spans="1:82" s="4" customFormat="1" ht="8.1" customHeight="1" x14ac:dyDescent="0.25">
      <c r="A8" s="46"/>
      <c r="B8" s="14"/>
      <c r="D8" s="80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U8" s="15"/>
      <c r="AV8" s="46"/>
      <c r="AW8" s="46"/>
      <c r="AX8" s="45"/>
      <c r="AY8" s="45"/>
      <c r="AZ8" s="45"/>
      <c r="BA8" s="45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</row>
    <row r="9" spans="1:82" ht="15.95" customHeight="1" thickBot="1" x14ac:dyDescent="0.35">
      <c r="A9" s="45"/>
      <c r="B9" s="12"/>
      <c r="L9" s="163" t="s">
        <v>3</v>
      </c>
      <c r="M9" s="163"/>
      <c r="N9" s="163"/>
      <c r="O9" s="163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67" t="s">
        <v>4</v>
      </c>
      <c r="AB9" s="167"/>
      <c r="AC9" s="167"/>
      <c r="AD9" s="167"/>
      <c r="AE9" s="167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U9" s="13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</row>
    <row r="10" spans="1:82" s="4" customFormat="1" ht="8.1" customHeight="1" x14ac:dyDescent="0.25">
      <c r="A10" s="46"/>
      <c r="B10" s="14"/>
      <c r="D10" s="80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U10" s="15"/>
      <c r="AV10" s="46"/>
      <c r="AW10" s="46"/>
      <c r="AX10" s="45"/>
      <c r="AY10" s="45"/>
      <c r="AZ10" s="45"/>
      <c r="BA10" s="45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</row>
    <row r="11" spans="1:82" ht="15" customHeight="1" thickBot="1" x14ac:dyDescent="0.35">
      <c r="A11" s="45"/>
      <c r="B11" s="12"/>
      <c r="E11" s="140" t="s">
        <v>5</v>
      </c>
      <c r="F11" s="140"/>
      <c r="G11" s="140"/>
      <c r="H11" s="140"/>
      <c r="I11" s="140"/>
      <c r="J11" s="140"/>
      <c r="K11" s="140"/>
      <c r="M11" s="191" t="s">
        <v>6</v>
      </c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3"/>
      <c r="AD11" s="193"/>
      <c r="AE11" s="193"/>
      <c r="AF11" s="58"/>
      <c r="AG11" s="58"/>
      <c r="AH11" s="179"/>
      <c r="AI11" s="179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U11" s="13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</row>
    <row r="12" spans="1:82" ht="6" customHeight="1" x14ac:dyDescent="0.25">
      <c r="A12" s="45"/>
      <c r="B12" s="12"/>
      <c r="AJ12" s="24"/>
      <c r="AU12" s="13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</row>
    <row r="13" spans="1:82" x14ac:dyDescent="0.25">
      <c r="A13" s="45"/>
      <c r="B13" s="12"/>
      <c r="D13" s="93" t="s">
        <v>7</v>
      </c>
      <c r="E13" s="93"/>
      <c r="F13" s="93"/>
      <c r="G13" s="93"/>
      <c r="H13" s="72"/>
      <c r="I13" s="168" t="s">
        <v>8</v>
      </c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F13" s="57"/>
      <c r="AH13" s="74" t="s">
        <v>9</v>
      </c>
      <c r="AI13" s="74"/>
      <c r="AJ13" s="74"/>
      <c r="AM13" s="57"/>
      <c r="AN13" s="191" t="s">
        <v>10</v>
      </c>
      <c r="AO13" s="191"/>
      <c r="AP13" s="191"/>
      <c r="AQ13" s="191"/>
      <c r="AR13" s="191"/>
      <c r="AU13" s="13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</row>
    <row r="14" spans="1:82" ht="6" customHeight="1" x14ac:dyDescent="0.25">
      <c r="A14" s="45"/>
      <c r="B14" s="12"/>
      <c r="AU14" s="13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</row>
    <row r="15" spans="1:82" s="4" customFormat="1" ht="15" customHeight="1" thickBot="1" x14ac:dyDescent="0.3">
      <c r="A15" s="46"/>
      <c r="B15" s="14"/>
      <c r="E15" s="66"/>
      <c r="I15" s="97" t="s">
        <v>11</v>
      </c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F15" s="38"/>
      <c r="AG15" s="67"/>
      <c r="AH15" s="38"/>
      <c r="AI15" s="38"/>
      <c r="AK15" s="192" t="s">
        <v>12</v>
      </c>
      <c r="AL15" s="192"/>
      <c r="AM15" s="192"/>
      <c r="AN15" s="192"/>
      <c r="AO15" s="192"/>
      <c r="AP15" s="181"/>
      <c r="AQ15" s="181"/>
      <c r="AR15" s="181"/>
      <c r="AU15" s="15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</row>
    <row r="16" spans="1:82" ht="6.75" customHeight="1" x14ac:dyDescent="0.25">
      <c r="A16" s="45"/>
      <c r="B16" s="12"/>
      <c r="E16" s="74"/>
      <c r="N16" s="74"/>
      <c r="U16" s="74"/>
      <c r="AH16" s="27"/>
      <c r="AU16" s="13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</row>
    <row r="17" spans="1:81" ht="15.95" customHeight="1" x14ac:dyDescent="0.25">
      <c r="A17" s="45"/>
      <c r="B17" s="12"/>
      <c r="D17" s="150" t="s">
        <v>13</v>
      </c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2"/>
      <c r="AF17" s="170" t="s">
        <v>14</v>
      </c>
      <c r="AG17" s="171"/>
      <c r="AH17" s="171"/>
      <c r="AI17" s="172"/>
      <c r="AJ17" s="173" t="s">
        <v>15</v>
      </c>
      <c r="AK17" s="174"/>
      <c r="AL17" s="174"/>
      <c r="AM17" s="174"/>
      <c r="AN17" s="174"/>
      <c r="AO17" s="174"/>
      <c r="AP17" s="174"/>
      <c r="AQ17" s="174"/>
      <c r="AR17" s="174"/>
      <c r="AS17" s="174"/>
      <c r="AU17" s="13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</row>
    <row r="18" spans="1:81" s="4" customFormat="1" ht="15" customHeight="1" x14ac:dyDescent="0.25">
      <c r="A18" s="46"/>
      <c r="B18" s="14"/>
      <c r="D18" s="22">
        <v>1</v>
      </c>
      <c r="E18" s="122" t="s">
        <v>98</v>
      </c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77"/>
      <c r="AG18" s="107"/>
      <c r="AH18" s="107"/>
      <c r="AI18" s="108"/>
      <c r="AJ18" s="86"/>
      <c r="AK18" s="87"/>
      <c r="AL18" s="87"/>
      <c r="AM18" s="87"/>
      <c r="AN18" s="87"/>
      <c r="AO18" s="87"/>
      <c r="AP18" s="87"/>
      <c r="AQ18" s="87"/>
      <c r="AR18" s="87"/>
      <c r="AS18" s="88"/>
      <c r="AU18" s="15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</row>
    <row r="19" spans="1:81" s="4" customFormat="1" ht="15" customHeight="1" x14ac:dyDescent="0.25">
      <c r="A19" s="46"/>
      <c r="B19" s="14"/>
      <c r="D19" s="22" t="s">
        <v>16</v>
      </c>
      <c r="E19" s="122" t="s">
        <v>99</v>
      </c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77"/>
      <c r="AG19" s="107"/>
      <c r="AH19" s="107"/>
      <c r="AI19" s="108"/>
      <c r="AJ19" s="123" t="s">
        <v>101</v>
      </c>
      <c r="AK19" s="124"/>
      <c r="AL19" s="124"/>
      <c r="AM19" s="124"/>
      <c r="AN19" s="124"/>
      <c r="AO19" s="124"/>
      <c r="AP19" s="124"/>
      <c r="AQ19" s="124"/>
      <c r="AR19" s="124"/>
      <c r="AS19" s="125"/>
      <c r="AU19" s="15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</row>
    <row r="20" spans="1:81" s="4" customFormat="1" ht="15" customHeight="1" x14ac:dyDescent="0.25">
      <c r="A20" s="46"/>
      <c r="B20" s="14"/>
      <c r="D20" s="22">
        <v>2</v>
      </c>
      <c r="E20" s="122" t="s">
        <v>17</v>
      </c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77"/>
      <c r="AG20" s="107"/>
      <c r="AH20" s="107"/>
      <c r="AI20" s="108"/>
      <c r="AJ20" s="86"/>
      <c r="AK20" s="87"/>
      <c r="AL20" s="87"/>
      <c r="AM20" s="87"/>
      <c r="AN20" s="87"/>
      <c r="AO20" s="87"/>
      <c r="AP20" s="87"/>
      <c r="AQ20" s="87"/>
      <c r="AR20" s="87"/>
      <c r="AS20" s="88"/>
      <c r="AU20" s="15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</row>
    <row r="21" spans="1:81" s="4" customFormat="1" ht="15" customHeight="1" x14ac:dyDescent="0.25">
      <c r="A21" s="46"/>
      <c r="B21" s="14"/>
      <c r="D21" s="22">
        <v>3</v>
      </c>
      <c r="E21" s="122" t="s">
        <v>18</v>
      </c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77"/>
      <c r="AG21" s="107"/>
      <c r="AH21" s="107"/>
      <c r="AI21" s="108"/>
      <c r="AJ21" s="86"/>
      <c r="AK21" s="87"/>
      <c r="AL21" s="87"/>
      <c r="AM21" s="87"/>
      <c r="AN21" s="87"/>
      <c r="AO21" s="87"/>
      <c r="AP21" s="87"/>
      <c r="AQ21" s="87"/>
      <c r="AR21" s="87"/>
      <c r="AS21" s="88"/>
      <c r="AU21" s="15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</row>
    <row r="22" spans="1:81" s="4" customFormat="1" ht="15" customHeight="1" x14ac:dyDescent="0.25">
      <c r="A22" s="46"/>
      <c r="B22" s="14"/>
      <c r="D22" s="22">
        <v>4</v>
      </c>
      <c r="E22" s="122" t="s">
        <v>19</v>
      </c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77"/>
      <c r="AG22" s="107"/>
      <c r="AH22" s="107"/>
      <c r="AI22" s="108"/>
      <c r="AJ22" s="86"/>
      <c r="AK22" s="87"/>
      <c r="AL22" s="87"/>
      <c r="AM22" s="87"/>
      <c r="AN22" s="87"/>
      <c r="AO22" s="87"/>
      <c r="AP22" s="87"/>
      <c r="AQ22" s="87"/>
      <c r="AR22" s="87"/>
      <c r="AS22" s="88"/>
      <c r="AU22" s="15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</row>
    <row r="23" spans="1:81" s="4" customFormat="1" ht="15" customHeight="1" x14ac:dyDescent="0.25">
      <c r="A23" s="46"/>
      <c r="B23" s="14"/>
      <c r="D23" s="22">
        <v>5</v>
      </c>
      <c r="E23" s="122" t="s">
        <v>20</v>
      </c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77"/>
      <c r="AG23" s="107"/>
      <c r="AH23" s="107"/>
      <c r="AI23" s="108"/>
      <c r="AJ23" s="86"/>
      <c r="AK23" s="87"/>
      <c r="AL23" s="87"/>
      <c r="AM23" s="87"/>
      <c r="AN23" s="87"/>
      <c r="AO23" s="87"/>
      <c r="AP23" s="87"/>
      <c r="AQ23" s="87"/>
      <c r="AR23" s="87"/>
      <c r="AS23" s="88"/>
      <c r="AU23" s="15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</row>
    <row r="24" spans="1:81" s="4" customFormat="1" ht="15" customHeight="1" x14ac:dyDescent="0.2">
      <c r="A24" s="46"/>
      <c r="B24" s="14"/>
      <c r="D24" s="22">
        <v>6</v>
      </c>
      <c r="E24" s="122" t="s">
        <v>21</v>
      </c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77"/>
      <c r="AG24" s="107"/>
      <c r="AH24" s="107"/>
      <c r="AI24" s="108"/>
      <c r="AJ24" s="157" t="s">
        <v>102</v>
      </c>
      <c r="AK24" s="157"/>
      <c r="AL24" s="157"/>
      <c r="AM24" s="157"/>
      <c r="AN24" s="157"/>
      <c r="AO24" s="157"/>
      <c r="AP24" s="157"/>
      <c r="AQ24" s="157"/>
      <c r="AR24" s="157"/>
      <c r="AS24" s="157"/>
      <c r="AU24" s="15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</row>
    <row r="25" spans="1:81" s="4" customFormat="1" ht="15" customHeight="1" x14ac:dyDescent="0.25">
      <c r="A25" s="46"/>
      <c r="B25" s="14"/>
      <c r="D25" s="22">
        <v>7</v>
      </c>
      <c r="E25" s="122" t="s">
        <v>22</v>
      </c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77"/>
      <c r="AG25" s="107"/>
      <c r="AH25" s="107"/>
      <c r="AI25" s="108"/>
      <c r="AJ25" s="86"/>
      <c r="AK25" s="87"/>
      <c r="AL25" s="87"/>
      <c r="AM25" s="87"/>
      <c r="AN25" s="87"/>
      <c r="AO25" s="87"/>
      <c r="AP25" s="87"/>
      <c r="AQ25" s="87"/>
      <c r="AR25" s="87"/>
      <c r="AS25" s="88"/>
      <c r="AU25" s="15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</row>
    <row r="26" spans="1:81" s="4" customFormat="1" ht="15" customHeight="1" x14ac:dyDescent="0.25">
      <c r="A26" s="46"/>
      <c r="B26" s="14"/>
      <c r="D26" s="23">
        <v>8</v>
      </c>
      <c r="E26" s="102" t="s">
        <v>23</v>
      </c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94"/>
      <c r="AB26" s="194"/>
      <c r="AC26" s="194"/>
      <c r="AD26" s="194"/>
      <c r="AE26" s="195"/>
      <c r="AF26" s="164"/>
      <c r="AG26" s="165"/>
      <c r="AH26" s="165"/>
      <c r="AI26" s="166"/>
      <c r="AJ26" s="158"/>
      <c r="AK26" s="159"/>
      <c r="AL26" s="159"/>
      <c r="AM26" s="159"/>
      <c r="AN26" s="159"/>
      <c r="AO26" s="159"/>
      <c r="AP26" s="159"/>
      <c r="AQ26" s="159"/>
      <c r="AR26" s="159"/>
      <c r="AS26" s="160"/>
      <c r="AU26" s="15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</row>
    <row r="27" spans="1:81" s="4" customFormat="1" ht="15" customHeight="1" x14ac:dyDescent="0.25">
      <c r="A27" s="46"/>
      <c r="B27" s="14"/>
      <c r="D27" s="22">
        <v>9</v>
      </c>
      <c r="E27" s="98" t="s">
        <v>24</v>
      </c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100">
        <f>SUM(AF18:AI26)*0.3</f>
        <v>0</v>
      </c>
      <c r="W27" s="100"/>
      <c r="X27" s="100"/>
      <c r="Y27" s="100"/>
      <c r="Z27" s="100"/>
      <c r="AA27" s="100"/>
      <c r="AB27" s="100"/>
      <c r="AC27" s="100"/>
      <c r="AD27" s="100"/>
      <c r="AE27" s="101"/>
      <c r="AF27" s="77">
        <v>0</v>
      </c>
      <c r="AG27" s="107"/>
      <c r="AH27" s="107"/>
      <c r="AI27" s="108"/>
      <c r="AJ27" s="146"/>
      <c r="AK27" s="147"/>
      <c r="AL27" s="147"/>
      <c r="AM27" s="147"/>
      <c r="AN27" s="147"/>
      <c r="AO27" s="147"/>
      <c r="AP27" s="147"/>
      <c r="AQ27" s="147"/>
      <c r="AR27" s="147"/>
      <c r="AS27" s="148"/>
      <c r="AU27" s="15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</row>
    <row r="28" spans="1:81" s="4" customFormat="1" ht="36" customHeight="1" x14ac:dyDescent="0.25">
      <c r="A28" s="46"/>
      <c r="B28" s="14"/>
      <c r="D28" s="70"/>
      <c r="E28" s="130" t="s">
        <v>25</v>
      </c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U28" s="15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</row>
    <row r="29" spans="1:81" s="4" customFormat="1" ht="15" customHeight="1" x14ac:dyDescent="0.25">
      <c r="A29" s="46"/>
      <c r="B29" s="14"/>
      <c r="D29" s="5"/>
      <c r="E29" s="131" t="s">
        <v>26</v>
      </c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U29" s="15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</row>
    <row r="30" spans="1:81" s="4" customFormat="1" ht="15" customHeight="1" x14ac:dyDescent="0.25">
      <c r="A30" s="46"/>
      <c r="B30" s="14"/>
      <c r="D30" s="22">
        <v>10</v>
      </c>
      <c r="E30" s="104" t="s">
        <v>27</v>
      </c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1"/>
      <c r="AD30" s="161"/>
      <c r="AE30" s="162"/>
      <c r="AF30" s="136">
        <f>SUM(AF18:AF27)-(AF19+AF24)</f>
        <v>0</v>
      </c>
      <c r="AG30" s="136"/>
      <c r="AH30" s="136"/>
      <c r="AI30" s="180"/>
      <c r="AJ30" s="175"/>
      <c r="AK30" s="176"/>
      <c r="AL30" s="176"/>
      <c r="AM30" s="176"/>
      <c r="AN30" s="176"/>
      <c r="AO30" s="176"/>
      <c r="AP30" s="176"/>
      <c r="AQ30" s="176"/>
      <c r="AR30" s="176"/>
      <c r="AS30" s="177"/>
      <c r="AU30" s="15"/>
      <c r="AV30" s="46"/>
      <c r="AW30" s="46"/>
      <c r="AX30" s="46"/>
      <c r="AY30" s="46"/>
      <c r="AZ30" s="49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153"/>
      <c r="BN30" s="153"/>
      <c r="BO30" s="153"/>
      <c r="BP30" s="153"/>
      <c r="BQ30" s="153"/>
      <c r="BR30" s="153"/>
      <c r="BS30" s="153"/>
      <c r="BT30" s="153"/>
      <c r="BU30" s="153"/>
      <c r="BV30" s="153"/>
      <c r="BW30" s="153"/>
      <c r="BX30" s="153"/>
      <c r="BY30" s="153"/>
      <c r="BZ30" s="153"/>
      <c r="CA30" s="153"/>
      <c r="CB30" s="153"/>
      <c r="CC30" s="153"/>
    </row>
    <row r="31" spans="1:81" s="4" customFormat="1" ht="9" customHeight="1" x14ac:dyDescent="0.25">
      <c r="A31" s="46"/>
      <c r="B31" s="14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U31" s="15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</row>
    <row r="32" spans="1:81" s="4" customFormat="1" ht="15" customHeight="1" x14ac:dyDescent="0.25">
      <c r="A32" s="46"/>
      <c r="B32" s="14"/>
      <c r="D32" s="22" t="s">
        <v>28</v>
      </c>
      <c r="E32" s="188" t="s">
        <v>29</v>
      </c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7" t="s">
        <v>30</v>
      </c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U32" s="15"/>
      <c r="AV32" s="46"/>
      <c r="AW32" s="46"/>
      <c r="AX32" s="46"/>
      <c r="AY32" s="46"/>
      <c r="AZ32" s="46"/>
      <c r="BA32" s="50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</row>
    <row r="33" spans="1:81" s="4" customFormat="1" ht="12.95" customHeight="1" x14ac:dyDescent="0.25">
      <c r="A33" s="46"/>
      <c r="B33" s="14"/>
      <c r="D33" s="90" t="s">
        <v>31</v>
      </c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15"/>
      <c r="AV33" s="46"/>
      <c r="AW33" s="46"/>
      <c r="AX33" s="46"/>
      <c r="AY33" s="46"/>
      <c r="AZ33" s="46"/>
      <c r="BA33" s="50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</row>
    <row r="34" spans="1:81" s="4" customFormat="1" ht="15" customHeight="1" x14ac:dyDescent="0.25">
      <c r="A34" s="46"/>
      <c r="B34" s="14"/>
      <c r="D34" s="127" t="s">
        <v>32</v>
      </c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6" t="s">
        <v>33</v>
      </c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U34" s="15"/>
      <c r="AV34" s="46"/>
      <c r="AW34" s="46"/>
      <c r="AX34" s="46"/>
      <c r="AY34" s="46"/>
      <c r="AZ34" s="46"/>
      <c r="BA34" s="50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</row>
    <row r="35" spans="1:81" s="4" customFormat="1" ht="8.1" customHeight="1" x14ac:dyDescent="0.25">
      <c r="A35" s="46"/>
      <c r="B35" s="14"/>
      <c r="D35" s="80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U35" s="15"/>
      <c r="AV35" s="46"/>
      <c r="AW35" s="46"/>
      <c r="AX35" s="45"/>
      <c r="AY35" s="45"/>
      <c r="AZ35" s="45"/>
      <c r="BA35" s="45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</row>
    <row r="36" spans="1:81" s="4" customFormat="1" ht="15" customHeight="1" x14ac:dyDescent="0.25">
      <c r="A36" s="46"/>
      <c r="B36" s="14"/>
      <c r="D36" s="5"/>
      <c r="E36" s="8"/>
      <c r="F36" s="82" t="s">
        <v>34</v>
      </c>
      <c r="G36" s="82"/>
      <c r="H36" s="82"/>
      <c r="I36" s="82"/>
      <c r="J36" s="82"/>
      <c r="K36" s="82"/>
      <c r="L36" s="8"/>
      <c r="M36" s="77"/>
      <c r="N36" s="78"/>
      <c r="O36" s="78"/>
      <c r="P36" s="79"/>
      <c r="Q36" s="8"/>
      <c r="R36" s="8"/>
      <c r="S36" s="82" t="s">
        <v>44</v>
      </c>
      <c r="T36" s="82"/>
      <c r="U36" s="82"/>
      <c r="V36" s="82"/>
      <c r="W36" s="82"/>
      <c r="X36" s="82"/>
      <c r="Y36" s="92"/>
      <c r="Z36" s="77"/>
      <c r="AA36" s="78"/>
      <c r="AB36" s="78"/>
      <c r="AC36" s="79"/>
      <c r="AD36" s="52"/>
      <c r="AE36" s="65" t="s">
        <v>35</v>
      </c>
      <c r="AF36" s="196" t="s">
        <v>36</v>
      </c>
      <c r="AG36" s="196"/>
      <c r="AH36" s="196"/>
      <c r="AI36" s="196"/>
      <c r="AJ36" s="196"/>
      <c r="AK36" s="196"/>
      <c r="AL36" s="196"/>
      <c r="AM36" s="196"/>
      <c r="AN36" s="196"/>
      <c r="AO36" s="196"/>
      <c r="AP36" s="196"/>
      <c r="AQ36" s="196"/>
      <c r="AR36" s="196"/>
      <c r="AS36" s="196"/>
      <c r="AU36" s="15"/>
      <c r="AV36" s="46"/>
      <c r="AW36" s="46"/>
      <c r="AX36" s="45"/>
      <c r="AY36" s="45"/>
      <c r="AZ36" s="45"/>
      <c r="BA36" s="45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7"/>
      <c r="BX36" s="47"/>
      <c r="BY36" s="46"/>
      <c r="BZ36" s="46"/>
      <c r="CA36" s="46"/>
      <c r="CB36" s="46"/>
      <c r="CC36" s="46"/>
    </row>
    <row r="37" spans="1:81" s="4" customFormat="1" ht="15" customHeight="1" x14ac:dyDescent="0.25">
      <c r="A37" s="46"/>
      <c r="B37" s="14"/>
      <c r="D37" s="5"/>
      <c r="E37" s="8"/>
      <c r="F37" s="82" t="s">
        <v>37</v>
      </c>
      <c r="G37" s="82"/>
      <c r="H37" s="82"/>
      <c r="I37" s="82"/>
      <c r="J37" s="82"/>
      <c r="K37" s="82"/>
      <c r="L37" s="36"/>
      <c r="M37" s="77"/>
      <c r="N37" s="78"/>
      <c r="O37" s="78"/>
      <c r="P37" s="79"/>
      <c r="R37" s="8"/>
      <c r="S37" s="4" t="s">
        <v>38</v>
      </c>
      <c r="T37" s="8"/>
      <c r="V37" s="8"/>
      <c r="W37" s="8"/>
      <c r="X37"/>
      <c r="Y37"/>
      <c r="Z37" s="77"/>
      <c r="AA37" s="78"/>
      <c r="AB37" s="78"/>
      <c r="AC37" s="79"/>
      <c r="AD37" s="52"/>
      <c r="AE37" s="4" t="s">
        <v>100</v>
      </c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U37" s="15"/>
      <c r="AV37" s="46"/>
      <c r="AW37" s="46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7"/>
      <c r="BX37" s="47"/>
      <c r="BY37" s="46"/>
      <c r="BZ37" s="46"/>
      <c r="CA37" s="46"/>
      <c r="CB37" s="46"/>
      <c r="CC37" s="46"/>
    </row>
    <row r="38" spans="1:81" s="4" customFormat="1" ht="15" customHeight="1" x14ac:dyDescent="0.25">
      <c r="A38" s="46"/>
      <c r="B38" s="14"/>
      <c r="D38" s="5"/>
      <c r="E38" s="8"/>
      <c r="F38" s="82" t="s">
        <v>39</v>
      </c>
      <c r="G38" s="82"/>
      <c r="H38" s="82"/>
      <c r="I38" s="82"/>
      <c r="J38" s="82"/>
      <c r="K38" s="82"/>
      <c r="L38" s="8"/>
      <c r="M38" s="77"/>
      <c r="N38" s="78"/>
      <c r="O38" s="78"/>
      <c r="P38" s="79"/>
      <c r="Q38" s="8"/>
      <c r="R38" s="36"/>
      <c r="S38" s="4" t="s">
        <v>40</v>
      </c>
      <c r="T38" s="36"/>
      <c r="V38" s="36"/>
      <c r="W38" s="36"/>
      <c r="X38"/>
      <c r="Y38"/>
      <c r="Z38" s="77"/>
      <c r="AA38" s="78"/>
      <c r="AB38" s="78"/>
      <c r="AC38" s="79"/>
      <c r="AD38"/>
      <c r="AF38" s="83">
        <f>M36+M37+M38+Z36+Z37+Z38</f>
        <v>0</v>
      </c>
      <c r="AG38" s="84"/>
      <c r="AH38" s="84"/>
      <c r="AI38" s="85"/>
      <c r="AJ38" s="86"/>
      <c r="AK38" s="87"/>
      <c r="AL38" s="87"/>
      <c r="AM38" s="87"/>
      <c r="AN38" s="87"/>
      <c r="AO38" s="87"/>
      <c r="AP38" s="87"/>
      <c r="AQ38" s="87"/>
      <c r="AR38" s="87"/>
      <c r="AS38" s="88"/>
      <c r="AU38" s="15"/>
      <c r="AV38" s="46"/>
      <c r="AW38" s="46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7"/>
      <c r="BX38" s="47"/>
      <c r="BY38" s="46"/>
      <c r="BZ38" s="46"/>
      <c r="CA38" s="46"/>
      <c r="CB38" s="46"/>
      <c r="CC38" s="46"/>
    </row>
    <row r="39" spans="1:81" s="4" customFormat="1" ht="8.1" customHeight="1" x14ac:dyDescent="0.25">
      <c r="A39" s="46"/>
      <c r="B39" s="14"/>
      <c r="D39" s="80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U39" s="15"/>
      <c r="AV39" s="46"/>
      <c r="AW39" s="46"/>
      <c r="AX39" s="45"/>
      <c r="AY39" s="45"/>
      <c r="AZ39" s="45"/>
      <c r="BA39" s="45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</row>
    <row r="40" spans="1:81" s="4" customFormat="1" ht="15" customHeight="1" x14ac:dyDescent="0.25">
      <c r="A40" s="46"/>
      <c r="B40" s="14"/>
      <c r="D40" s="64" t="s">
        <v>41</v>
      </c>
      <c r="E40" s="197" t="s">
        <v>42</v>
      </c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8"/>
      <c r="U40" s="198"/>
      <c r="V40" s="198"/>
      <c r="W40" s="198"/>
      <c r="X40" s="198"/>
      <c r="Y40" s="198"/>
      <c r="Z40" s="198"/>
      <c r="AA40" s="198"/>
      <c r="AB40" s="198"/>
      <c r="AC40" s="198"/>
      <c r="AD40" s="198"/>
      <c r="AE40" s="198"/>
      <c r="AF40" s="198"/>
      <c r="AG40" s="198"/>
      <c r="AH40" s="198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U40" s="15"/>
      <c r="AV40" s="46"/>
      <c r="AW40" s="46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7"/>
      <c r="BX40" s="47"/>
      <c r="BY40" s="46"/>
      <c r="BZ40" s="46"/>
      <c r="CA40" s="46"/>
      <c r="CB40" s="46"/>
      <c r="CC40" s="46"/>
    </row>
    <row r="41" spans="1:81" s="4" customFormat="1" ht="12.95" customHeight="1" x14ac:dyDescent="0.25">
      <c r="A41" s="46"/>
      <c r="B41" s="14"/>
      <c r="D41" s="90" t="s">
        <v>43</v>
      </c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15"/>
      <c r="AV41" s="46"/>
      <c r="AW41" s="46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</row>
    <row r="42" spans="1:81" s="4" customFormat="1" ht="15" customHeight="1" x14ac:dyDescent="0.25">
      <c r="A42" s="46"/>
      <c r="B42" s="14"/>
      <c r="D42" s="5"/>
      <c r="E42" s="8"/>
      <c r="F42" s="82" t="s">
        <v>34</v>
      </c>
      <c r="G42" s="82"/>
      <c r="H42" s="82"/>
      <c r="I42" s="82"/>
      <c r="J42" s="82"/>
      <c r="K42" s="82"/>
      <c r="L42" s="8"/>
      <c r="M42" s="77"/>
      <c r="N42" s="78"/>
      <c r="O42" s="78"/>
      <c r="P42" s="79"/>
      <c r="Q42" s="8"/>
      <c r="R42" s="8"/>
      <c r="S42" s="82" t="s">
        <v>44</v>
      </c>
      <c r="T42" s="82"/>
      <c r="U42" s="82"/>
      <c r="V42" s="82"/>
      <c r="W42" s="82"/>
      <c r="X42" s="82"/>
      <c r="Y42" s="92"/>
      <c r="Z42" s="77"/>
      <c r="AA42" s="78"/>
      <c r="AB42" s="78"/>
      <c r="AC42" s="79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U42" s="15"/>
      <c r="AV42" s="46"/>
      <c r="AW42" s="46"/>
      <c r="AX42" s="45"/>
      <c r="AY42" s="45"/>
      <c r="AZ42" s="45"/>
      <c r="BA42" s="45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7"/>
      <c r="BX42" s="47"/>
      <c r="BY42" s="46"/>
      <c r="BZ42" s="46"/>
      <c r="CA42" s="46"/>
      <c r="CB42" s="46"/>
      <c r="CC42" s="46"/>
    </row>
    <row r="43" spans="1:81" s="4" customFormat="1" ht="15" customHeight="1" x14ac:dyDescent="0.25">
      <c r="A43" s="46"/>
      <c r="B43" s="14"/>
      <c r="D43" s="5"/>
      <c r="E43" s="8"/>
      <c r="F43" s="82" t="s">
        <v>37</v>
      </c>
      <c r="G43" s="82"/>
      <c r="H43" s="82"/>
      <c r="I43" s="82"/>
      <c r="J43" s="82"/>
      <c r="K43" s="82"/>
      <c r="L43" s="36"/>
      <c r="M43" s="77"/>
      <c r="N43" s="78"/>
      <c r="O43" s="78"/>
      <c r="P43" s="79"/>
      <c r="R43" s="8"/>
      <c r="T43" s="8"/>
      <c r="V43" s="8"/>
      <c r="W43" s="8"/>
      <c r="X43"/>
      <c r="Y43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U43" s="15"/>
      <c r="AV43" s="46"/>
      <c r="AW43" s="46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7"/>
      <c r="BX43" s="47"/>
      <c r="BY43" s="46"/>
      <c r="BZ43" s="46"/>
      <c r="CA43" s="46"/>
      <c r="CB43" s="46"/>
      <c r="CC43" s="46"/>
    </row>
    <row r="44" spans="1:81" s="4" customFormat="1" ht="15" customHeight="1" x14ac:dyDescent="0.25">
      <c r="A44" s="46"/>
      <c r="B44" s="14"/>
      <c r="D44" s="5"/>
      <c r="E44" s="8"/>
      <c r="F44" s="82" t="s">
        <v>39</v>
      </c>
      <c r="G44" s="82"/>
      <c r="H44" s="82"/>
      <c r="I44" s="82"/>
      <c r="J44" s="82"/>
      <c r="K44" s="82"/>
      <c r="L44" s="8"/>
      <c r="M44" s="77"/>
      <c r="N44" s="78"/>
      <c r="O44" s="78"/>
      <c r="P44" s="79"/>
      <c r="Q44" s="8"/>
      <c r="R44" s="36"/>
      <c r="T44" s="36"/>
      <c r="V44" s="36"/>
      <c r="W44" s="36"/>
      <c r="X44"/>
      <c r="Y44"/>
      <c r="AD44"/>
      <c r="AF44" s="83">
        <f>M42+M43+M44+Z42</f>
        <v>0</v>
      </c>
      <c r="AG44" s="84"/>
      <c r="AH44" s="84"/>
      <c r="AI44" s="85"/>
      <c r="AJ44" s="86"/>
      <c r="AK44" s="87"/>
      <c r="AL44" s="87"/>
      <c r="AM44" s="87"/>
      <c r="AN44" s="87"/>
      <c r="AO44" s="87"/>
      <c r="AP44" s="87"/>
      <c r="AQ44" s="87"/>
      <c r="AR44" s="87"/>
      <c r="AS44" s="88"/>
      <c r="AU44" s="15"/>
      <c r="AV44" s="46"/>
      <c r="AW44" s="46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7"/>
      <c r="BX44" s="47"/>
      <c r="BY44" s="46"/>
      <c r="BZ44" s="46"/>
      <c r="CA44" s="46"/>
      <c r="CB44" s="46"/>
      <c r="CC44" s="46"/>
    </row>
    <row r="45" spans="1:81" s="4" customFormat="1" ht="8.1" customHeight="1" x14ac:dyDescent="0.25">
      <c r="A45" s="46"/>
      <c r="B45" s="14"/>
      <c r="D45" s="80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U45" s="15"/>
      <c r="AV45" s="46"/>
      <c r="AW45" s="46"/>
      <c r="AX45" s="45"/>
      <c r="AY45" s="45"/>
      <c r="AZ45" s="45"/>
      <c r="BA45" s="45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</row>
    <row r="46" spans="1:81" s="4" customFormat="1" ht="15" customHeight="1" x14ac:dyDescent="0.25">
      <c r="A46" s="46"/>
      <c r="B46" s="14"/>
      <c r="D46" s="64" t="s">
        <v>45</v>
      </c>
      <c r="E46" s="197" t="s">
        <v>46</v>
      </c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76"/>
      <c r="AF46" s="76"/>
      <c r="AG46" s="76"/>
      <c r="AH46" s="76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U46" s="15"/>
      <c r="AV46" s="46"/>
      <c r="AW46" s="46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7"/>
      <c r="BX46" s="47"/>
      <c r="BY46" s="46"/>
      <c r="BZ46" s="46"/>
      <c r="CA46" s="46"/>
      <c r="CB46" s="46"/>
      <c r="CC46" s="46"/>
    </row>
    <row r="47" spans="1:81" s="4" customFormat="1" ht="12.95" customHeight="1" x14ac:dyDescent="0.25">
      <c r="A47" s="46"/>
      <c r="B47" s="14"/>
      <c r="D47" s="90" t="s">
        <v>47</v>
      </c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15"/>
      <c r="AV47" s="46"/>
      <c r="AW47" s="46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</row>
    <row r="48" spans="1:81" s="4" customFormat="1" ht="15" customHeight="1" x14ac:dyDescent="0.25">
      <c r="A48" s="46"/>
      <c r="B48" s="14"/>
      <c r="D48" s="5"/>
      <c r="F48" s="82" t="s">
        <v>34</v>
      </c>
      <c r="G48" s="82"/>
      <c r="H48" s="82"/>
      <c r="I48" s="82"/>
      <c r="J48" s="82"/>
      <c r="K48" s="82"/>
      <c r="L48" s="8"/>
      <c r="M48" s="77"/>
      <c r="N48" s="78"/>
      <c r="O48" s="78"/>
      <c r="P48" s="79"/>
      <c r="Q48" s="8"/>
      <c r="R48" s="8"/>
      <c r="T48" s="8"/>
      <c r="V48" s="8"/>
      <c r="W48" s="8"/>
      <c r="X48"/>
      <c r="Y48" s="8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U48" s="15"/>
      <c r="AV48" s="46"/>
      <c r="AW48" s="46"/>
      <c r="AX48" s="45"/>
      <c r="AY48" s="45"/>
      <c r="AZ48" s="45"/>
      <c r="BA48" s="45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7"/>
      <c r="BX48" s="47"/>
      <c r="BY48" s="46"/>
      <c r="BZ48" s="46"/>
      <c r="CA48" s="46"/>
      <c r="CB48" s="46"/>
      <c r="CC48" s="46"/>
    </row>
    <row r="49" spans="1:81" s="4" customFormat="1" ht="15" customHeight="1" x14ac:dyDescent="0.25">
      <c r="A49" s="46"/>
      <c r="B49" s="14"/>
      <c r="D49" s="5"/>
      <c r="E49" s="8"/>
      <c r="F49" s="82" t="s">
        <v>37</v>
      </c>
      <c r="G49" s="82"/>
      <c r="H49" s="82"/>
      <c r="I49" s="82"/>
      <c r="J49" s="82"/>
      <c r="K49" s="82"/>
      <c r="L49" s="8"/>
      <c r="M49" s="77"/>
      <c r="N49" s="78"/>
      <c r="O49" s="78"/>
      <c r="P49" s="79"/>
      <c r="Q49" s="8"/>
      <c r="R49" s="8"/>
      <c r="T49" s="8"/>
      <c r="V49" s="8"/>
      <c r="W49" s="8"/>
      <c r="X49"/>
      <c r="Y49" s="8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U49" s="15"/>
      <c r="AV49" s="46"/>
      <c r="AW49" s="46"/>
      <c r="AX49" s="45"/>
      <c r="AY49" s="45"/>
      <c r="AZ49" s="45"/>
      <c r="BA49" s="45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  <c r="BR49" s="46"/>
      <c r="BS49" s="46"/>
      <c r="BT49" s="46"/>
      <c r="BU49" s="46"/>
      <c r="BV49" s="46"/>
      <c r="BW49" s="47"/>
      <c r="BX49" s="47"/>
      <c r="BY49" s="46"/>
      <c r="BZ49" s="46"/>
      <c r="CA49" s="46"/>
      <c r="CB49" s="46"/>
      <c r="CC49" s="46"/>
    </row>
    <row r="50" spans="1:81" s="4" customFormat="1" ht="15" customHeight="1" x14ac:dyDescent="0.25">
      <c r="A50" s="46"/>
      <c r="B50" s="14"/>
      <c r="D50" s="5"/>
      <c r="E50" s="8"/>
      <c r="F50" s="82" t="s">
        <v>39</v>
      </c>
      <c r="G50" s="82"/>
      <c r="H50" s="82"/>
      <c r="I50" s="82"/>
      <c r="J50" s="82"/>
      <c r="K50" s="82"/>
      <c r="L50" s="36"/>
      <c r="M50" s="77"/>
      <c r="N50" s="78"/>
      <c r="O50" s="78"/>
      <c r="P50" s="79"/>
      <c r="R50" s="8"/>
      <c r="T50" s="8"/>
      <c r="V50" s="8"/>
      <c r="W50" s="8"/>
      <c r="X50"/>
      <c r="Y50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U50" s="15"/>
      <c r="AV50" s="46"/>
      <c r="AW50" s="46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6"/>
      <c r="BM50" s="46"/>
      <c r="BN50" s="46"/>
      <c r="BO50" s="46"/>
      <c r="BP50" s="46"/>
      <c r="BQ50" s="46"/>
      <c r="BR50" s="46"/>
      <c r="BS50" s="46"/>
      <c r="BT50" s="46"/>
      <c r="BU50" s="46"/>
      <c r="BV50" s="46"/>
      <c r="BW50" s="47"/>
      <c r="BX50" s="47"/>
      <c r="BY50" s="46"/>
      <c r="BZ50" s="46"/>
      <c r="CA50" s="46"/>
      <c r="CB50" s="46"/>
      <c r="CC50" s="46"/>
    </row>
    <row r="51" spans="1:81" s="4" customFormat="1" ht="15" customHeight="1" x14ac:dyDescent="0.25">
      <c r="A51" s="46"/>
      <c r="B51" s="14"/>
      <c r="D51" s="5"/>
      <c r="E51" s="8"/>
      <c r="F51" s="82" t="s">
        <v>44</v>
      </c>
      <c r="G51" s="82"/>
      <c r="H51" s="82"/>
      <c r="I51" s="82"/>
      <c r="J51" s="82"/>
      <c r="K51" s="82"/>
      <c r="L51" s="8"/>
      <c r="M51" s="77"/>
      <c r="N51" s="78"/>
      <c r="O51" s="78"/>
      <c r="P51" s="79"/>
      <c r="Q51" s="8"/>
      <c r="R51" s="36"/>
      <c r="T51" s="36"/>
      <c r="V51" s="36"/>
      <c r="W51" s="36"/>
      <c r="X51"/>
      <c r="Y51"/>
      <c r="AD51"/>
      <c r="AF51" s="83">
        <f>M48+M49+M50+M51</f>
        <v>0</v>
      </c>
      <c r="AG51" s="84"/>
      <c r="AH51" s="84"/>
      <c r="AI51" s="85"/>
      <c r="AJ51" s="86"/>
      <c r="AK51" s="87"/>
      <c r="AL51" s="87"/>
      <c r="AM51" s="87"/>
      <c r="AN51" s="87"/>
      <c r="AO51" s="87"/>
      <c r="AP51" s="87"/>
      <c r="AQ51" s="87"/>
      <c r="AR51" s="87"/>
      <c r="AS51" s="88"/>
      <c r="AU51" s="15"/>
      <c r="AV51" s="46"/>
      <c r="AW51" s="46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6"/>
      <c r="BM51" s="46"/>
      <c r="BN51" s="46"/>
      <c r="BO51" s="46"/>
      <c r="BP51" s="46"/>
      <c r="BQ51" s="46"/>
      <c r="BR51" s="46"/>
      <c r="BS51" s="46"/>
      <c r="BT51" s="46"/>
      <c r="BU51" s="46"/>
      <c r="BV51" s="46"/>
      <c r="BW51" s="47"/>
      <c r="BX51" s="47"/>
      <c r="BY51" s="46"/>
      <c r="BZ51" s="46"/>
      <c r="CA51" s="46"/>
      <c r="CB51" s="46"/>
      <c r="CC51" s="46"/>
    </row>
    <row r="52" spans="1:81" s="4" customFormat="1" ht="8.1" customHeight="1" x14ac:dyDescent="0.25">
      <c r="A52" s="46"/>
      <c r="B52" s="14"/>
      <c r="D52" s="80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U52" s="15"/>
      <c r="AV52" s="46"/>
      <c r="AW52" s="46"/>
      <c r="AX52" s="45"/>
      <c r="AY52" s="45"/>
      <c r="AZ52" s="45"/>
      <c r="BA52" s="45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  <c r="BM52" s="46"/>
      <c r="BN52" s="46"/>
      <c r="BO52" s="46"/>
      <c r="BP52" s="46"/>
      <c r="BQ52" s="46"/>
      <c r="BR52" s="46"/>
      <c r="BS52" s="46"/>
      <c r="BT52" s="46"/>
      <c r="BU52" s="46"/>
      <c r="BV52" s="46"/>
      <c r="BW52" s="46"/>
      <c r="BX52" s="46"/>
      <c r="BY52" s="46"/>
      <c r="BZ52" s="46"/>
      <c r="CA52" s="46"/>
      <c r="CB52" s="46"/>
      <c r="CC52" s="46"/>
    </row>
    <row r="53" spans="1:81" s="4" customFormat="1" ht="15" customHeight="1" x14ac:dyDescent="0.25">
      <c r="A53" s="46"/>
      <c r="B53" s="14"/>
      <c r="D53" s="5"/>
      <c r="E53" s="8"/>
      <c r="F53" s="54" t="s">
        <v>48</v>
      </c>
      <c r="G53" s="68"/>
      <c r="H53" s="68"/>
      <c r="I53" s="68"/>
      <c r="J53" s="68"/>
      <c r="K53" s="68"/>
      <c r="L53" s="8"/>
      <c r="M53" s="30"/>
      <c r="N53" s="56"/>
      <c r="O53" s="56"/>
      <c r="P53" s="56"/>
      <c r="Q53" s="8"/>
      <c r="R53" s="8"/>
      <c r="T53" s="8"/>
      <c r="V53" s="8"/>
      <c r="W53" s="8"/>
      <c r="X53"/>
      <c r="Y53"/>
      <c r="Z53"/>
      <c r="AA53"/>
      <c r="AB53"/>
      <c r="AC53"/>
      <c r="AD53"/>
      <c r="AF53" s="53"/>
      <c r="AG53" s="53"/>
      <c r="AH53" s="53"/>
      <c r="AI53" s="53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U53" s="15"/>
      <c r="AV53" s="46"/>
      <c r="AW53" s="46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6"/>
      <c r="BM53" s="46"/>
      <c r="BN53" s="46"/>
      <c r="BO53" s="46"/>
      <c r="BP53" s="46"/>
      <c r="BQ53" s="46"/>
      <c r="BR53" s="46"/>
      <c r="BS53" s="46"/>
      <c r="BT53" s="46"/>
      <c r="BU53" s="46"/>
      <c r="BV53" s="46"/>
      <c r="BW53" s="47"/>
      <c r="BX53" s="47"/>
      <c r="BY53" s="46"/>
      <c r="BZ53" s="46"/>
      <c r="CA53" s="46"/>
      <c r="CB53" s="46"/>
      <c r="CC53" s="46"/>
    </row>
    <row r="54" spans="1:81" s="4" customFormat="1" ht="15" customHeight="1" x14ac:dyDescent="0.2">
      <c r="A54" s="46"/>
      <c r="B54" s="14"/>
      <c r="D54" s="40"/>
      <c r="E54" s="190" t="s">
        <v>49</v>
      </c>
      <c r="F54" s="190"/>
      <c r="G54" s="190"/>
      <c r="H54" s="190"/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AF54" s="30"/>
      <c r="AG54" s="30"/>
      <c r="AH54" s="30"/>
      <c r="AI54" s="30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U54" s="15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  <c r="BO54" s="46"/>
      <c r="BP54" s="46"/>
      <c r="BQ54" s="46"/>
      <c r="BR54" s="46"/>
      <c r="BS54" s="46"/>
      <c r="BT54" s="46"/>
      <c r="BU54" s="46"/>
      <c r="BV54" s="46"/>
      <c r="BW54" s="47"/>
      <c r="BX54" s="47"/>
      <c r="BY54" s="46"/>
      <c r="BZ54" s="46"/>
      <c r="CA54" s="46"/>
      <c r="CB54" s="46"/>
      <c r="CC54" s="46"/>
    </row>
    <row r="55" spans="1:81" s="4" customFormat="1" ht="15" customHeight="1" x14ac:dyDescent="0.25">
      <c r="A55" s="46"/>
      <c r="B55" s="14"/>
      <c r="D55" s="5"/>
      <c r="E55" s="8"/>
      <c r="F55" s="4" t="s">
        <v>50</v>
      </c>
      <c r="G55" s="8"/>
      <c r="H55" s="8"/>
      <c r="I55" s="8"/>
      <c r="J55" s="8"/>
      <c r="K55" s="8"/>
      <c r="M55" s="8"/>
      <c r="N55" s="8"/>
      <c r="O55" s="8"/>
      <c r="P55" s="8"/>
      <c r="S55" s="8" t="s">
        <v>51</v>
      </c>
      <c r="T55" s="8"/>
      <c r="U55" s="8"/>
      <c r="V55" s="8"/>
      <c r="W55" s="8"/>
      <c r="X55" s="8"/>
      <c r="Y55" s="8"/>
      <c r="Z55" s="77"/>
      <c r="AA55" s="78"/>
      <c r="AB55" s="78"/>
      <c r="AC55" s="79"/>
      <c r="AD55" s="8"/>
      <c r="AE55" s="8"/>
      <c r="AF55" s="30"/>
      <c r="AG55" s="30"/>
      <c r="AH55" s="30"/>
      <c r="AI55" s="30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U55" s="15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</row>
    <row r="56" spans="1:81" s="4" customFormat="1" ht="15" customHeight="1" x14ac:dyDescent="0.25">
      <c r="A56" s="46"/>
      <c r="B56" s="14"/>
      <c r="D56" s="5"/>
      <c r="E56" s="8"/>
      <c r="F56" s="4" t="s">
        <v>52</v>
      </c>
      <c r="G56" s="35"/>
      <c r="H56" s="36"/>
      <c r="I56" s="36"/>
      <c r="J56" s="36"/>
      <c r="K56" s="36"/>
      <c r="L56" s="36"/>
      <c r="M56" s="36"/>
      <c r="N56" s="36"/>
      <c r="O56" s="36"/>
      <c r="S56" s="8" t="s">
        <v>51</v>
      </c>
      <c r="T56" s="36"/>
      <c r="U56" s="36"/>
      <c r="V56" s="36"/>
      <c r="W56" s="36"/>
      <c r="X56" s="36"/>
      <c r="Y56" s="36"/>
      <c r="Z56" s="77"/>
      <c r="AA56" s="78"/>
      <c r="AB56" s="78"/>
      <c r="AC56" s="79"/>
      <c r="AD56" s="41"/>
      <c r="AE56" s="41"/>
      <c r="AF56" s="30"/>
      <c r="AG56" s="30"/>
      <c r="AH56" s="30"/>
      <c r="AI56" s="30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U56" s="15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6"/>
      <c r="BW56" s="46"/>
      <c r="BX56" s="46"/>
      <c r="BY56" s="46"/>
      <c r="BZ56" s="46"/>
      <c r="CA56" s="46"/>
      <c r="CB56" s="46"/>
      <c r="CC56" s="46"/>
    </row>
    <row r="57" spans="1:81" s="4" customFormat="1" ht="8.1" customHeight="1" x14ac:dyDescent="0.25">
      <c r="A57" s="46"/>
      <c r="B57" s="14"/>
      <c r="D57" s="80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U57" s="15"/>
      <c r="AV57" s="46"/>
      <c r="AW57" s="46"/>
      <c r="AX57" s="45"/>
      <c r="AY57" s="45"/>
      <c r="AZ57" s="45"/>
      <c r="BA57" s="45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6"/>
      <c r="BW57" s="46"/>
      <c r="BX57" s="46"/>
      <c r="BY57" s="46"/>
      <c r="BZ57" s="46"/>
      <c r="CA57" s="46"/>
      <c r="CB57" s="46"/>
      <c r="CC57" s="46"/>
    </row>
    <row r="58" spans="1:81" s="4" customFormat="1" ht="15" customHeight="1" x14ac:dyDescent="0.25">
      <c r="A58" s="46"/>
      <c r="B58" s="14"/>
      <c r="D58" s="22">
        <v>12</v>
      </c>
      <c r="E58" s="102" t="s">
        <v>53</v>
      </c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20">
        <f>AF30*0.0765</f>
        <v>0</v>
      </c>
      <c r="AB58" s="120"/>
      <c r="AC58" s="120"/>
      <c r="AD58" s="120"/>
      <c r="AE58" s="121"/>
      <c r="AF58" s="77"/>
      <c r="AG58" s="107"/>
      <c r="AH58" s="107"/>
      <c r="AI58" s="108"/>
      <c r="AJ58" s="109" t="s">
        <v>54</v>
      </c>
      <c r="AK58" s="110"/>
      <c r="AL58" s="110"/>
      <c r="AM58" s="110"/>
      <c r="AN58" s="110"/>
      <c r="AO58" s="110"/>
      <c r="AP58" s="110"/>
      <c r="AQ58" s="110"/>
      <c r="AR58" s="110"/>
      <c r="AS58" s="111"/>
      <c r="AU58" s="15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  <c r="BO58" s="46"/>
      <c r="BP58" s="46"/>
      <c r="BQ58" s="46"/>
      <c r="BR58" s="46"/>
      <c r="BS58" s="46"/>
      <c r="BT58" s="46"/>
      <c r="BU58" s="46"/>
      <c r="BV58" s="46"/>
      <c r="BW58" s="46"/>
      <c r="BX58" s="46"/>
      <c r="BY58" s="46"/>
      <c r="BZ58" s="46"/>
      <c r="CA58" s="46"/>
      <c r="CB58" s="46"/>
      <c r="CC58" s="46"/>
    </row>
    <row r="59" spans="1:81" s="4" customFormat="1" ht="15" customHeight="1" x14ac:dyDescent="0.25">
      <c r="A59" s="46"/>
      <c r="B59" s="14"/>
      <c r="D59" s="22">
        <v>13</v>
      </c>
      <c r="E59" s="102" t="s">
        <v>55</v>
      </c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12"/>
      <c r="AF59" s="77"/>
      <c r="AG59" s="107"/>
      <c r="AH59" s="107"/>
      <c r="AI59" s="108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U59" s="15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6"/>
      <c r="BM59" s="46"/>
      <c r="BN59" s="46"/>
      <c r="BO59" s="46"/>
      <c r="BP59" s="46"/>
      <c r="BQ59" s="46"/>
      <c r="BR59" s="46"/>
      <c r="BS59" s="46"/>
      <c r="BT59" s="46"/>
      <c r="BU59" s="46"/>
      <c r="BV59" s="46"/>
      <c r="BW59" s="46"/>
      <c r="BX59" s="46"/>
      <c r="BY59" s="46"/>
      <c r="BZ59" s="46"/>
      <c r="CA59" s="46"/>
      <c r="CB59" s="46"/>
      <c r="CC59" s="46"/>
    </row>
    <row r="60" spans="1:81" s="4" customFormat="1" ht="15" customHeight="1" x14ac:dyDescent="0.25">
      <c r="A60" s="46"/>
      <c r="B60" s="14"/>
      <c r="D60" s="22">
        <v>14</v>
      </c>
      <c r="E60" s="122" t="s">
        <v>106</v>
      </c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77">
        <v>0</v>
      </c>
      <c r="AG60" s="107"/>
      <c r="AH60" s="107"/>
      <c r="AI60" s="108"/>
      <c r="AJ60" s="86"/>
      <c r="AK60" s="87"/>
      <c r="AL60" s="87"/>
      <c r="AM60" s="87"/>
      <c r="AN60" s="87"/>
      <c r="AO60" s="87"/>
      <c r="AP60" s="87"/>
      <c r="AQ60" s="87"/>
      <c r="AR60" s="87"/>
      <c r="AS60" s="88"/>
      <c r="AU60" s="15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6"/>
      <c r="BH60" s="46"/>
      <c r="BI60" s="46"/>
      <c r="BJ60" s="46"/>
      <c r="BK60" s="46"/>
      <c r="BL60" s="46"/>
      <c r="BM60" s="46"/>
      <c r="BN60" s="46"/>
      <c r="BO60" s="46"/>
      <c r="BP60" s="46"/>
      <c r="BQ60" s="46"/>
      <c r="BR60" s="46"/>
      <c r="BS60" s="46"/>
      <c r="BT60" s="46"/>
      <c r="BU60" s="46"/>
      <c r="BV60" s="46"/>
      <c r="BW60" s="46"/>
      <c r="BX60" s="46"/>
      <c r="BY60" s="46"/>
      <c r="BZ60" s="46"/>
      <c r="CA60" s="46"/>
      <c r="CB60" s="46"/>
      <c r="CC60" s="46"/>
    </row>
    <row r="61" spans="1:81" s="4" customFormat="1" ht="15" customHeight="1" x14ac:dyDescent="0.25">
      <c r="A61" s="46"/>
      <c r="B61" s="14"/>
      <c r="D61" s="22">
        <v>15</v>
      </c>
      <c r="E61" s="102" t="s">
        <v>107</v>
      </c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12"/>
      <c r="AF61" s="139">
        <v>0</v>
      </c>
      <c r="AG61" s="139"/>
      <c r="AH61" s="139"/>
      <c r="AI61" s="139"/>
      <c r="AJ61" s="86"/>
      <c r="AK61" s="87"/>
      <c r="AL61" s="87"/>
      <c r="AM61" s="87"/>
      <c r="AN61" s="87"/>
      <c r="AO61" s="87"/>
      <c r="AP61" s="87"/>
      <c r="AQ61" s="87"/>
      <c r="AR61" s="87"/>
      <c r="AS61" s="88"/>
      <c r="AU61" s="15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46"/>
      <c r="BT61" s="46"/>
      <c r="BU61" s="46"/>
      <c r="BV61" s="46"/>
      <c r="BW61" s="46"/>
      <c r="BX61" s="46"/>
      <c r="BY61" s="46"/>
      <c r="BZ61" s="46"/>
      <c r="CA61" s="46"/>
      <c r="CB61" s="46"/>
      <c r="CC61" s="46"/>
    </row>
    <row r="62" spans="1:81" s="4" customFormat="1" ht="15" customHeight="1" x14ac:dyDescent="0.25">
      <c r="A62" s="46"/>
      <c r="B62" s="14"/>
      <c r="D62" s="22">
        <v>16</v>
      </c>
      <c r="E62" s="102" t="s">
        <v>56</v>
      </c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12"/>
      <c r="AF62" s="139"/>
      <c r="AG62" s="139"/>
      <c r="AH62" s="139"/>
      <c r="AI62" s="139"/>
      <c r="AJ62" s="158"/>
      <c r="AK62" s="159"/>
      <c r="AL62" s="159"/>
      <c r="AM62" s="159"/>
      <c r="AN62" s="159"/>
      <c r="AO62" s="159"/>
      <c r="AP62" s="159"/>
      <c r="AQ62" s="159"/>
      <c r="AR62" s="159"/>
      <c r="AS62" s="160"/>
      <c r="AU62" s="15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6"/>
      <c r="BT62" s="46"/>
      <c r="BU62" s="46"/>
      <c r="BV62" s="46"/>
      <c r="BW62" s="46"/>
      <c r="BX62" s="46"/>
      <c r="BY62" s="46"/>
      <c r="BZ62" s="46"/>
      <c r="CA62" s="46"/>
      <c r="CB62" s="46"/>
      <c r="CC62" s="46"/>
    </row>
    <row r="63" spans="1:81" s="3" customFormat="1" ht="15" customHeight="1" x14ac:dyDescent="0.25">
      <c r="A63" s="46"/>
      <c r="B63" s="14"/>
      <c r="C63" s="4"/>
      <c r="D63" s="22">
        <v>17</v>
      </c>
      <c r="E63" s="104" t="s">
        <v>57</v>
      </c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6"/>
      <c r="AF63" s="136">
        <f>SUM(AF30,AF38,AF44,AF51,AF58,AF59,AF60,AF61,AF62)</f>
        <v>0</v>
      </c>
      <c r="AG63" s="136"/>
      <c r="AH63" s="136"/>
      <c r="AI63" s="136"/>
      <c r="AJ63" s="137"/>
      <c r="AK63" s="138"/>
      <c r="AL63" s="138"/>
      <c r="AM63" s="138"/>
      <c r="AN63" s="138"/>
      <c r="AO63" s="138"/>
      <c r="AP63" s="138"/>
      <c r="AQ63" s="138"/>
      <c r="AR63" s="138"/>
      <c r="AS63" s="138"/>
      <c r="AT63" s="4"/>
      <c r="AU63" s="15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</row>
    <row r="64" spans="1:81" s="4" customFormat="1" ht="8.1" customHeight="1" x14ac:dyDescent="0.25">
      <c r="A64" s="46"/>
      <c r="B64" s="14"/>
      <c r="D64" s="80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U64" s="15"/>
      <c r="AV64" s="46"/>
      <c r="AW64" s="46"/>
      <c r="AX64" s="45"/>
      <c r="AY64" s="45"/>
      <c r="AZ64" s="45"/>
      <c r="BA64" s="45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46"/>
      <c r="BY64" s="46"/>
      <c r="BZ64" s="46"/>
      <c r="CA64" s="46"/>
      <c r="CB64" s="46"/>
      <c r="CC64" s="46"/>
    </row>
    <row r="65" spans="1:81" s="4" customFormat="1" ht="15" customHeight="1" x14ac:dyDescent="0.25">
      <c r="A65" s="46"/>
      <c r="B65" s="16"/>
      <c r="C65" s="3"/>
      <c r="D65" s="22">
        <v>18</v>
      </c>
      <c r="E65" s="102" t="s">
        <v>58</v>
      </c>
      <c r="F65" s="103"/>
      <c r="G65" s="103"/>
      <c r="H65" s="103"/>
      <c r="I65" s="103"/>
      <c r="J65" s="118" t="s">
        <v>59</v>
      </c>
      <c r="K65" s="118"/>
      <c r="L65" s="118"/>
      <c r="M65" s="119"/>
      <c r="N65" s="116"/>
      <c r="O65" s="117"/>
      <c r="P65" s="142" t="s">
        <v>60</v>
      </c>
      <c r="Q65" s="118"/>
      <c r="R65" s="118"/>
      <c r="S65" s="119"/>
      <c r="T65" s="116"/>
      <c r="U65" s="117"/>
      <c r="V65" s="113" t="s">
        <v>61</v>
      </c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  <c r="AQ65" s="114"/>
      <c r="AR65" s="114"/>
      <c r="AS65" s="115"/>
      <c r="AT65" s="3"/>
      <c r="AU65" s="15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46"/>
      <c r="BY65" s="46"/>
      <c r="BZ65" s="46"/>
      <c r="CA65" s="46"/>
      <c r="CB65" s="46"/>
      <c r="CC65" s="46"/>
    </row>
    <row r="66" spans="1:81" s="4" customFormat="1" ht="15" customHeight="1" x14ac:dyDescent="0.25">
      <c r="A66" s="46"/>
      <c r="B66" s="14"/>
      <c r="D66" s="22">
        <v>19</v>
      </c>
      <c r="E66" s="102" t="s">
        <v>62</v>
      </c>
      <c r="F66" s="103"/>
      <c r="G66" s="103"/>
      <c r="H66" s="103"/>
      <c r="I66" s="103"/>
      <c r="J66" s="118" t="s">
        <v>59</v>
      </c>
      <c r="K66" s="118"/>
      <c r="L66" s="118"/>
      <c r="M66" s="119"/>
      <c r="N66" s="116"/>
      <c r="O66" s="117"/>
      <c r="P66" s="142" t="s">
        <v>60</v>
      </c>
      <c r="Q66" s="118"/>
      <c r="R66" s="118"/>
      <c r="S66" s="119"/>
      <c r="T66" s="116"/>
      <c r="U66" s="117"/>
      <c r="V66" s="113" t="s">
        <v>63</v>
      </c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  <c r="AJ66" s="114"/>
      <c r="AK66" s="114"/>
      <c r="AL66" s="114"/>
      <c r="AM66" s="114"/>
      <c r="AN66" s="114"/>
      <c r="AO66" s="114"/>
      <c r="AP66" s="114"/>
      <c r="AQ66" s="114"/>
      <c r="AR66" s="114"/>
      <c r="AS66" s="115"/>
      <c r="AU66" s="15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6"/>
      <c r="BS66" s="46"/>
      <c r="BT66" s="46"/>
      <c r="BU66" s="46"/>
      <c r="BV66" s="46"/>
      <c r="BW66" s="46"/>
      <c r="BX66" s="46"/>
      <c r="BY66" s="46"/>
      <c r="BZ66" s="46"/>
      <c r="CA66" s="46"/>
      <c r="CB66" s="46"/>
      <c r="CC66" s="46"/>
    </row>
    <row r="67" spans="1:81" ht="15" customHeight="1" x14ac:dyDescent="0.25">
      <c r="A67" s="46"/>
      <c r="B67" s="14"/>
      <c r="C67" s="4"/>
      <c r="D67" s="22">
        <v>20</v>
      </c>
      <c r="E67" s="96" t="s">
        <v>64</v>
      </c>
      <c r="F67" s="96"/>
      <c r="G67" s="96"/>
      <c r="H67" s="96"/>
      <c r="I67" s="96"/>
      <c r="J67" s="69"/>
      <c r="K67" s="94" t="s">
        <v>65</v>
      </c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95"/>
      <c r="AT67" s="4"/>
      <c r="AU67" s="15"/>
      <c r="AV67" s="46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</row>
    <row r="68" spans="1:81" ht="15" customHeight="1" x14ac:dyDescent="0.25">
      <c r="A68" s="46"/>
      <c r="B68" s="14"/>
      <c r="C68" s="4"/>
      <c r="D68" s="22">
        <v>21</v>
      </c>
      <c r="E68" s="70" t="s">
        <v>66</v>
      </c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6"/>
      <c r="W68" s="71"/>
      <c r="X68" s="71"/>
      <c r="Y68" s="71"/>
      <c r="Z68" s="71"/>
      <c r="AA68" s="71"/>
      <c r="AB68" s="71"/>
      <c r="AC68" s="71"/>
      <c r="AD68" s="71"/>
      <c r="AE68" s="7"/>
      <c r="AF68" s="77"/>
      <c r="AG68" s="107"/>
      <c r="AH68" s="107"/>
      <c r="AI68" s="108"/>
      <c r="AJ68" s="146"/>
      <c r="AK68" s="147"/>
      <c r="AL68" s="147"/>
      <c r="AM68" s="147"/>
      <c r="AN68" s="147"/>
      <c r="AO68" s="147"/>
      <c r="AP68" s="147"/>
      <c r="AQ68" s="147"/>
      <c r="AR68" s="147"/>
      <c r="AS68" s="148"/>
      <c r="AT68" s="4"/>
      <c r="AU68" s="1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</row>
    <row r="69" spans="1:81" ht="9.9499999999999993" customHeight="1" x14ac:dyDescent="0.25">
      <c r="A69" s="45"/>
      <c r="B69" s="14"/>
      <c r="C69" s="4"/>
      <c r="D69" s="143" t="s">
        <v>67</v>
      </c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  <c r="AJ69" s="144"/>
      <c r="AK69" s="144"/>
      <c r="AL69" s="144"/>
      <c r="AM69" s="144"/>
      <c r="AN69" s="144"/>
      <c r="AO69" s="144"/>
      <c r="AP69" s="144"/>
      <c r="AQ69" s="144"/>
      <c r="AR69" s="144"/>
      <c r="AS69" s="145"/>
      <c r="AT69" s="4"/>
      <c r="AU69" s="13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</row>
    <row r="70" spans="1:81" s="4" customFormat="1" ht="8.1" customHeight="1" x14ac:dyDescent="0.25">
      <c r="A70" s="46"/>
      <c r="B70" s="14"/>
      <c r="D70" s="80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U70" s="15"/>
      <c r="AV70" s="46"/>
      <c r="AW70" s="46"/>
      <c r="AX70" s="45"/>
      <c r="AY70" s="45"/>
      <c r="AZ70" s="45"/>
      <c r="BA70" s="45"/>
      <c r="BB70" s="46"/>
      <c r="BC70" s="46"/>
      <c r="BD70" s="46"/>
      <c r="BE70" s="46"/>
      <c r="BF70" s="46"/>
      <c r="BG70" s="46"/>
      <c r="BH70" s="46"/>
      <c r="BI70" s="46"/>
      <c r="BJ70" s="46"/>
      <c r="BK70" s="46"/>
      <c r="BL70" s="46"/>
      <c r="BM70" s="46"/>
      <c r="BN70" s="46"/>
      <c r="BO70" s="46"/>
      <c r="BP70" s="46"/>
      <c r="BQ70" s="46"/>
      <c r="BR70" s="46"/>
      <c r="BS70" s="46"/>
      <c r="BT70" s="46"/>
      <c r="BU70" s="46"/>
      <c r="BV70" s="46"/>
      <c r="BW70" s="46"/>
      <c r="BX70" s="46"/>
      <c r="BY70" s="46"/>
      <c r="BZ70" s="46"/>
      <c r="CA70" s="46"/>
      <c r="CB70" s="46"/>
      <c r="CC70" s="46"/>
    </row>
    <row r="71" spans="1:81" ht="12" customHeight="1" x14ac:dyDescent="0.25">
      <c r="A71" s="45"/>
      <c r="B71" s="12"/>
      <c r="C71" s="135" t="s">
        <v>68</v>
      </c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135"/>
      <c r="AS71" s="135"/>
      <c r="AT71" s="135"/>
      <c r="AU71" s="13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</row>
    <row r="72" spans="1:81" ht="12" customHeight="1" x14ac:dyDescent="0.25">
      <c r="A72" s="45"/>
      <c r="B72" s="12"/>
      <c r="C72" s="140" t="s">
        <v>69</v>
      </c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3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</row>
    <row r="73" spans="1:81" ht="12" customHeight="1" x14ac:dyDescent="0.25">
      <c r="A73" s="45"/>
      <c r="B73" s="12"/>
      <c r="C73" s="140" t="s">
        <v>70</v>
      </c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74"/>
      <c r="AA73" s="141" t="s">
        <v>71</v>
      </c>
      <c r="AB73" s="141"/>
      <c r="AC73" s="141"/>
      <c r="AD73" s="141"/>
      <c r="AE73" s="141"/>
      <c r="AF73" s="141"/>
      <c r="AG73" s="141"/>
      <c r="AH73" s="141"/>
      <c r="AI73" s="141"/>
      <c r="AJ73" s="141"/>
      <c r="AK73" s="141"/>
      <c r="AL73" s="141"/>
      <c r="AM73" s="141"/>
      <c r="AN73" s="141"/>
      <c r="AO73" s="141"/>
      <c r="AP73" s="141"/>
      <c r="AQ73" s="141"/>
      <c r="AR73" s="141"/>
      <c r="AS73" s="141"/>
      <c r="AU73" s="13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</row>
    <row r="74" spans="1:81" ht="12" customHeight="1" x14ac:dyDescent="0.25">
      <c r="A74" s="45"/>
      <c r="B74" s="1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33"/>
      <c r="AB74" s="33"/>
      <c r="AC74" s="33"/>
      <c r="AD74" s="33"/>
      <c r="AE74" s="33"/>
      <c r="AF74" s="33"/>
      <c r="AG74" s="33"/>
      <c r="AH74" s="33"/>
      <c r="AI74" s="32"/>
      <c r="AJ74" s="32"/>
      <c r="AK74" s="34"/>
      <c r="AL74" s="34"/>
      <c r="AM74" s="34"/>
      <c r="AN74" s="34"/>
      <c r="AO74" s="34"/>
      <c r="AP74" s="34"/>
      <c r="AQ74" s="34"/>
      <c r="AR74" s="34"/>
      <c r="AS74" s="34"/>
      <c r="AU74" s="13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45"/>
      <c r="CA74" s="45"/>
      <c r="CB74" s="45"/>
      <c r="CC74" s="45"/>
    </row>
    <row r="75" spans="1:81" ht="15.75" thickBot="1" x14ac:dyDescent="0.3">
      <c r="A75" s="48"/>
      <c r="B75" s="12"/>
      <c r="C75" s="1"/>
      <c r="D75" s="1"/>
      <c r="E75" s="1"/>
      <c r="F75" s="1"/>
      <c r="G75" s="1"/>
      <c r="H75" s="1"/>
      <c r="I75" s="1"/>
      <c r="J75" s="1"/>
      <c r="K75" s="1"/>
      <c r="N75" s="134"/>
      <c r="O75" s="134"/>
      <c r="P75" s="134"/>
      <c r="R75" s="1"/>
      <c r="S75" s="1"/>
      <c r="T75" s="1"/>
      <c r="U75" s="1"/>
      <c r="V75" s="1"/>
      <c r="W75" s="1"/>
      <c r="X75" s="1"/>
      <c r="Y75" s="1"/>
      <c r="Z75" s="1"/>
      <c r="AA75" s="1"/>
      <c r="AC75" s="134"/>
      <c r="AD75" s="134"/>
      <c r="AE75" s="134"/>
      <c r="AG75" s="28"/>
      <c r="AH75" s="28"/>
      <c r="AI75" s="28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31"/>
      <c r="AU75" s="18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  <c r="BH75" s="45"/>
      <c r="BI75" s="45"/>
      <c r="BJ75" s="45"/>
      <c r="BK75" s="45"/>
      <c r="BL75" s="45"/>
      <c r="BM75" s="45"/>
      <c r="BN75" s="45"/>
      <c r="BO75" s="45"/>
      <c r="BP75" s="45"/>
      <c r="BQ75" s="45"/>
      <c r="BR75" s="45"/>
      <c r="BS75" s="45"/>
      <c r="BT75" s="45"/>
      <c r="BU75" s="45"/>
      <c r="BV75" s="45"/>
      <c r="BW75" s="45"/>
      <c r="BX75" s="45"/>
      <c r="BY75" s="45"/>
      <c r="BZ75" s="45"/>
      <c r="CA75" s="45"/>
      <c r="CB75" s="45"/>
      <c r="CC75" s="45"/>
    </row>
    <row r="76" spans="1:81" ht="15.75" thickBot="1" x14ac:dyDescent="0.3">
      <c r="A76" s="45"/>
      <c r="B76" s="17"/>
      <c r="C76" s="74" t="s">
        <v>72</v>
      </c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133" t="s">
        <v>73</v>
      </c>
      <c r="O76" s="133"/>
      <c r="P76" s="133"/>
      <c r="Q76" s="74"/>
      <c r="R76" s="74" t="s">
        <v>74</v>
      </c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133" t="s">
        <v>73</v>
      </c>
      <c r="AD76" s="133"/>
      <c r="AE76" s="133"/>
      <c r="AF76" s="27"/>
      <c r="AG76" s="27" t="s">
        <v>75</v>
      </c>
      <c r="AH76" s="27"/>
      <c r="AI76" s="27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  <c r="AU76" s="21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  <c r="BM76" s="45"/>
      <c r="BN76" s="45"/>
      <c r="BO76" s="45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45"/>
      <c r="CA76" s="45"/>
      <c r="CB76" s="45"/>
      <c r="CC76" s="45"/>
    </row>
    <row r="77" spans="1:81" ht="16.5" thickTop="1" thickBot="1" x14ac:dyDescent="0.3">
      <c r="A77" s="45"/>
      <c r="B77" s="19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9"/>
      <c r="AG77" s="29"/>
      <c r="AH77" s="29"/>
      <c r="AI77" s="29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74"/>
      <c r="AU77" s="21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/>
      <c r="BV77" s="45"/>
      <c r="BW77" s="45"/>
      <c r="BX77" s="45"/>
      <c r="BY77" s="45"/>
      <c r="BZ77" s="45"/>
      <c r="CA77" s="45"/>
      <c r="CB77" s="45"/>
      <c r="CC77" s="45"/>
    </row>
    <row r="78" spans="1:81" ht="15.75" thickTop="1" x14ac:dyDescent="0.2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51"/>
      <c r="AG78" s="51"/>
      <c r="AH78" s="51"/>
      <c r="AI78" s="51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  <c r="BH78" s="45"/>
      <c r="BI78" s="45"/>
      <c r="BJ78" s="45"/>
      <c r="BK78" s="45"/>
      <c r="BL78" s="45"/>
      <c r="BM78" s="45"/>
      <c r="BN78" s="45"/>
      <c r="BO78" s="45"/>
      <c r="BP78" s="45"/>
      <c r="BQ78" s="45"/>
      <c r="BR78" s="45"/>
      <c r="BS78" s="45"/>
      <c r="BT78" s="45"/>
      <c r="BU78" s="45"/>
      <c r="BV78" s="45"/>
      <c r="BW78" s="45"/>
      <c r="BX78" s="45"/>
      <c r="BY78" s="45"/>
      <c r="BZ78" s="45"/>
      <c r="CA78" s="45"/>
      <c r="CB78" s="45"/>
      <c r="CC78" s="45"/>
    </row>
    <row r="79" spans="1:81" x14ac:dyDescent="0.2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51"/>
      <c r="AG79" s="51"/>
      <c r="AH79" s="51"/>
      <c r="AI79" s="51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  <c r="BG79" s="45"/>
      <c r="BH79" s="45"/>
      <c r="BI79" s="45"/>
      <c r="BJ79" s="45"/>
      <c r="BK79" s="45"/>
      <c r="BL79" s="45"/>
      <c r="BM79" s="45"/>
      <c r="BN79" s="45"/>
      <c r="BO79" s="45"/>
      <c r="BP79" s="45"/>
      <c r="BQ79" s="45"/>
      <c r="BR79" s="45"/>
      <c r="BS79" s="45"/>
      <c r="BT79" s="45"/>
      <c r="BU79" s="45"/>
      <c r="BV79" s="45"/>
      <c r="BW79" s="45"/>
      <c r="BX79" s="45"/>
      <c r="BY79" s="45"/>
      <c r="BZ79" s="45"/>
      <c r="CA79" s="45"/>
      <c r="CB79" s="45"/>
      <c r="CC79" s="45"/>
    </row>
    <row r="80" spans="1:81" x14ac:dyDescent="0.25">
      <c r="A80" s="45"/>
      <c r="AQ80" s="45"/>
      <c r="AR80" s="45"/>
      <c r="AS80" s="45"/>
      <c r="AT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5"/>
      <c r="BU80" s="45"/>
      <c r="BV80" s="45"/>
      <c r="BW80" s="45"/>
      <c r="BX80" s="45"/>
      <c r="BY80" s="45"/>
      <c r="BZ80" s="45"/>
      <c r="CA80" s="45"/>
      <c r="CB80" s="45"/>
      <c r="CC80" s="45"/>
    </row>
    <row r="81" spans="1:81" x14ac:dyDescent="0.25">
      <c r="A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5"/>
      <c r="BR81" s="45"/>
      <c r="BS81" s="45"/>
      <c r="BT81" s="45"/>
      <c r="BU81" s="45"/>
      <c r="BV81" s="45"/>
      <c r="BW81" s="45"/>
      <c r="BX81" s="45"/>
      <c r="BY81" s="45"/>
      <c r="BZ81" s="45"/>
      <c r="CA81" s="45"/>
      <c r="CB81" s="45"/>
      <c r="CC81" s="45"/>
    </row>
    <row r="82" spans="1:81" x14ac:dyDescent="0.25">
      <c r="A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5"/>
      <c r="BM82" s="45"/>
      <c r="BN82" s="45"/>
      <c r="BO82" s="45"/>
      <c r="BP82" s="45"/>
      <c r="BQ82" s="45"/>
      <c r="BR82" s="45"/>
      <c r="BS82" s="45"/>
      <c r="BT82" s="45"/>
      <c r="BU82" s="45"/>
      <c r="BV82" s="45"/>
      <c r="BW82" s="45"/>
      <c r="BX82" s="45"/>
      <c r="BY82" s="45"/>
      <c r="BZ82" s="45"/>
      <c r="CA82" s="45"/>
      <c r="CB82" s="45"/>
      <c r="CC82" s="45"/>
    </row>
    <row r="83" spans="1:81" x14ac:dyDescent="0.25">
      <c r="A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  <c r="CB83" s="45"/>
      <c r="CC83" s="45"/>
    </row>
    <row r="84" spans="1:81" x14ac:dyDescent="0.25">
      <c r="A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  <c r="BG84" s="45"/>
      <c r="BH84" s="45"/>
      <c r="BI84" s="45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5"/>
      <c r="BU84" s="45"/>
      <c r="BV84" s="45"/>
      <c r="BW84" s="45"/>
      <c r="BX84" s="45"/>
      <c r="BY84" s="45"/>
      <c r="BZ84" s="45"/>
      <c r="CA84" s="45"/>
      <c r="CB84" s="45"/>
      <c r="CC84" s="45"/>
    </row>
    <row r="85" spans="1:81" x14ac:dyDescent="0.25">
      <c r="A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  <c r="CA85" s="45"/>
      <c r="CB85" s="45"/>
      <c r="CC85" s="45"/>
    </row>
    <row r="86" spans="1:81" x14ac:dyDescent="0.25">
      <c r="A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/>
      <c r="BM86" s="45"/>
      <c r="BN86" s="45"/>
      <c r="BO86" s="45"/>
      <c r="BP86" s="45"/>
      <c r="BQ86" s="45"/>
      <c r="BR86" s="45"/>
      <c r="BS86" s="45"/>
      <c r="BT86" s="45"/>
      <c r="BU86" s="45"/>
      <c r="BV86" s="45"/>
      <c r="BW86" s="45"/>
      <c r="BX86" s="45"/>
      <c r="BY86" s="45"/>
      <c r="BZ86" s="45"/>
      <c r="CA86" s="45"/>
      <c r="CB86" s="45"/>
      <c r="CC86" s="45"/>
    </row>
    <row r="87" spans="1:81" x14ac:dyDescent="0.25">
      <c r="A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5"/>
      <c r="BM87" s="45"/>
      <c r="BN87" s="45"/>
      <c r="BO87" s="45"/>
      <c r="BP87" s="45"/>
      <c r="BQ87" s="45"/>
      <c r="BR87" s="45"/>
      <c r="BS87" s="45"/>
      <c r="BT87" s="45"/>
      <c r="BU87" s="45"/>
      <c r="BV87" s="45"/>
      <c r="BW87" s="45"/>
      <c r="BX87" s="45"/>
      <c r="BY87" s="45"/>
      <c r="BZ87" s="45"/>
      <c r="CA87" s="45"/>
      <c r="CB87" s="45"/>
      <c r="CC87" s="45"/>
    </row>
    <row r="88" spans="1:81" x14ac:dyDescent="0.25">
      <c r="A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  <c r="BG88" s="45"/>
      <c r="BH88" s="45"/>
      <c r="BI88" s="45"/>
      <c r="BJ88" s="45"/>
      <c r="BK88" s="45"/>
      <c r="BL88" s="45"/>
      <c r="BM88" s="45"/>
      <c r="BN88" s="45"/>
      <c r="BO88" s="45"/>
      <c r="BP88" s="45"/>
      <c r="BQ88" s="45"/>
      <c r="BR88" s="45"/>
      <c r="BS88" s="45"/>
      <c r="BT88" s="45"/>
      <c r="BU88" s="45"/>
      <c r="BV88" s="45"/>
      <c r="BW88" s="45"/>
      <c r="BX88" s="45"/>
      <c r="BY88" s="45"/>
      <c r="BZ88" s="45"/>
      <c r="CA88" s="45"/>
      <c r="CB88" s="45"/>
      <c r="CC88" s="45"/>
    </row>
    <row r="89" spans="1:81" x14ac:dyDescent="0.25">
      <c r="A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/>
      <c r="BM89" s="45"/>
      <c r="BN89" s="45"/>
      <c r="BO89" s="45"/>
      <c r="BP89" s="45"/>
      <c r="BQ89" s="45"/>
      <c r="BR89" s="45"/>
      <c r="BS89" s="45"/>
      <c r="BT89" s="45"/>
      <c r="BU89" s="45"/>
      <c r="BV89" s="45"/>
      <c r="BW89" s="45"/>
      <c r="BX89" s="45"/>
      <c r="BY89" s="45"/>
      <c r="BZ89" s="45"/>
      <c r="CA89" s="45"/>
      <c r="CB89" s="45"/>
      <c r="CC89" s="45"/>
    </row>
    <row r="90" spans="1:81" x14ac:dyDescent="0.25">
      <c r="A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  <c r="BI90" s="45"/>
      <c r="BJ90" s="45"/>
      <c r="BK90" s="45"/>
      <c r="BL90" s="45"/>
      <c r="BM90" s="45"/>
      <c r="BN90" s="45"/>
      <c r="BO90" s="45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  <c r="CA90" s="45"/>
      <c r="CB90" s="45"/>
      <c r="CC90" s="45"/>
    </row>
    <row r="91" spans="1:81" x14ac:dyDescent="0.25">
      <c r="A91" s="45"/>
      <c r="AV91" s="45"/>
      <c r="AW91" s="45"/>
      <c r="AX91" s="45"/>
      <c r="AY91" s="45"/>
      <c r="AZ91" s="45"/>
      <c r="BA91" s="45"/>
      <c r="BB91" s="45"/>
      <c r="BC91" s="45"/>
      <c r="BD91" s="45"/>
      <c r="BE91" s="45"/>
      <c r="BF91" s="45"/>
      <c r="BG91" s="45"/>
      <c r="BH91" s="45"/>
      <c r="BI91" s="45"/>
      <c r="BJ91" s="45"/>
      <c r="BK91" s="45"/>
      <c r="BL91" s="45"/>
      <c r="BM91" s="45"/>
      <c r="BN91" s="45"/>
      <c r="BO91" s="45"/>
      <c r="BP91" s="45"/>
      <c r="BQ91" s="45"/>
      <c r="BR91" s="45"/>
      <c r="BS91" s="45"/>
      <c r="BT91" s="45"/>
      <c r="BU91" s="45"/>
      <c r="BV91" s="45"/>
      <c r="BW91" s="45"/>
      <c r="BX91" s="45"/>
      <c r="BY91" s="45"/>
      <c r="BZ91" s="45"/>
      <c r="CA91" s="45"/>
      <c r="CB91" s="45"/>
      <c r="CC91" s="45"/>
    </row>
    <row r="92" spans="1:81" x14ac:dyDescent="0.25">
      <c r="A92" s="45"/>
      <c r="AV92" s="45"/>
      <c r="AW92" s="45"/>
      <c r="AX92" s="45"/>
      <c r="AY92" s="45"/>
      <c r="AZ92" s="45"/>
      <c r="BA92" s="45"/>
      <c r="BB92" s="45"/>
      <c r="BC92" s="45"/>
      <c r="BD92" s="45"/>
      <c r="BE92" s="45"/>
      <c r="BF92" s="45"/>
      <c r="BG92" s="45"/>
      <c r="BH92" s="45"/>
      <c r="BI92" s="45"/>
      <c r="BJ92" s="45"/>
      <c r="BK92" s="45"/>
      <c r="BL92" s="45"/>
      <c r="BM92" s="45"/>
      <c r="BN92" s="45"/>
      <c r="BO92" s="45"/>
      <c r="BP92" s="45"/>
      <c r="BQ92" s="45"/>
      <c r="BR92" s="45"/>
      <c r="BS92" s="45"/>
      <c r="BT92" s="45"/>
      <c r="BU92" s="45"/>
      <c r="BV92" s="45"/>
      <c r="BW92" s="45"/>
      <c r="BX92" s="45"/>
      <c r="BY92" s="45"/>
      <c r="BZ92" s="45"/>
      <c r="CA92" s="45"/>
      <c r="CB92" s="45"/>
      <c r="CC92" s="45"/>
    </row>
    <row r="93" spans="1:81" x14ac:dyDescent="0.25">
      <c r="A93" s="45"/>
      <c r="AV93" s="45"/>
      <c r="AW93" s="45"/>
      <c r="AX93" s="45"/>
      <c r="AY93" s="45"/>
      <c r="AZ93" s="45"/>
      <c r="BA93" s="45"/>
      <c r="BB93" s="45"/>
      <c r="BC93" s="45"/>
      <c r="BD93" s="45"/>
      <c r="BE93" s="45"/>
      <c r="BF93" s="45"/>
      <c r="BG93" s="45"/>
      <c r="BH93" s="45"/>
      <c r="BI93" s="45"/>
      <c r="BJ93" s="45"/>
      <c r="BK93" s="45"/>
      <c r="BL93" s="45"/>
      <c r="BM93" s="45"/>
      <c r="BN93" s="45"/>
      <c r="BO93" s="45"/>
      <c r="BP93" s="45"/>
      <c r="BQ93" s="45"/>
      <c r="BR93" s="45"/>
      <c r="BS93" s="45"/>
      <c r="BT93" s="45"/>
      <c r="BU93" s="45"/>
      <c r="BV93" s="45"/>
      <c r="BW93" s="45"/>
      <c r="BX93" s="45"/>
      <c r="BY93" s="45"/>
      <c r="BZ93" s="45"/>
      <c r="CA93" s="45"/>
      <c r="CB93" s="45"/>
      <c r="CC93" s="45"/>
    </row>
    <row r="94" spans="1:81" x14ac:dyDescent="0.25">
      <c r="A94" s="45"/>
      <c r="AV94" s="45"/>
      <c r="AW94" s="45"/>
      <c r="AX94" s="45"/>
      <c r="AY94" s="45"/>
      <c r="AZ94" s="45"/>
      <c r="BA94" s="45"/>
      <c r="BB94" s="45"/>
      <c r="BC94" s="45"/>
      <c r="BD94" s="45"/>
      <c r="BE94" s="45"/>
      <c r="BF94" s="45"/>
      <c r="BG94" s="45"/>
      <c r="BH94" s="45"/>
      <c r="BI94" s="45"/>
      <c r="BJ94" s="45"/>
      <c r="BK94" s="45"/>
      <c r="BL94" s="45"/>
      <c r="BM94" s="45"/>
      <c r="BN94" s="45"/>
      <c r="BO94" s="45"/>
      <c r="BP94" s="45"/>
      <c r="BQ94" s="45"/>
      <c r="BR94" s="45"/>
      <c r="BS94" s="45"/>
      <c r="BT94" s="45"/>
      <c r="BU94" s="45"/>
      <c r="BV94" s="45"/>
      <c r="BW94" s="45"/>
      <c r="BX94" s="45"/>
      <c r="BY94" s="45"/>
      <c r="BZ94" s="45"/>
      <c r="CA94" s="45"/>
      <c r="CB94" s="45"/>
      <c r="CC94" s="45"/>
    </row>
    <row r="95" spans="1:81" x14ac:dyDescent="0.25">
      <c r="A95" s="45"/>
      <c r="AV95" s="45"/>
      <c r="AW95" s="45"/>
      <c r="AX95" s="45"/>
      <c r="AY95" s="45"/>
      <c r="AZ95" s="45"/>
      <c r="BA95" s="45"/>
      <c r="BB95" s="45"/>
      <c r="BC95" s="45"/>
      <c r="BD95" s="45"/>
      <c r="BE95" s="45"/>
      <c r="BF95" s="45"/>
      <c r="BG95" s="45"/>
      <c r="BH95" s="45"/>
      <c r="BI95" s="45"/>
      <c r="BJ95" s="45"/>
      <c r="BK95" s="45"/>
      <c r="BL95" s="45"/>
      <c r="BM95" s="45"/>
      <c r="BN95" s="45"/>
      <c r="BO95" s="45"/>
      <c r="BP95" s="45"/>
      <c r="BQ95" s="45"/>
      <c r="BR95" s="45"/>
      <c r="BS95" s="45"/>
      <c r="BT95" s="45"/>
      <c r="BU95" s="45"/>
      <c r="BV95" s="45"/>
      <c r="BW95" s="45"/>
      <c r="BX95" s="45"/>
      <c r="BY95" s="45"/>
      <c r="BZ95" s="45"/>
      <c r="CA95" s="45"/>
      <c r="CB95" s="45"/>
      <c r="CC95" s="45"/>
    </row>
    <row r="96" spans="1:81" x14ac:dyDescent="0.25">
      <c r="A96" s="45"/>
      <c r="AV96" s="45"/>
      <c r="AW96" s="45"/>
      <c r="AX96" s="45"/>
      <c r="AY96" s="45"/>
      <c r="AZ96" s="45"/>
      <c r="BA96" s="45"/>
      <c r="BB96" s="45"/>
      <c r="BC96" s="45"/>
      <c r="BD96" s="45"/>
      <c r="BE96" s="45"/>
      <c r="BF96" s="45"/>
      <c r="BG96" s="45"/>
      <c r="BH96" s="45"/>
      <c r="BI96" s="45"/>
      <c r="BJ96" s="45"/>
      <c r="BK96" s="45"/>
      <c r="BL96" s="45"/>
      <c r="BM96" s="45"/>
      <c r="BN96" s="45"/>
      <c r="BO96" s="45"/>
      <c r="BP96" s="45"/>
      <c r="BQ96" s="45"/>
      <c r="BR96" s="45"/>
      <c r="BS96" s="45"/>
      <c r="BT96" s="45"/>
      <c r="BU96" s="45"/>
      <c r="BV96" s="45"/>
      <c r="BW96" s="45"/>
      <c r="BX96" s="45"/>
      <c r="BY96" s="45"/>
      <c r="BZ96" s="45"/>
      <c r="CA96" s="45"/>
      <c r="CB96" s="45"/>
      <c r="CC96" s="45"/>
    </row>
    <row r="97" spans="1:81" x14ac:dyDescent="0.25">
      <c r="A97" s="45"/>
      <c r="AV97" s="45"/>
      <c r="AW97" s="45"/>
      <c r="AX97" s="45"/>
      <c r="AY97" s="45"/>
      <c r="AZ97" s="45"/>
      <c r="BA97" s="45"/>
      <c r="BB97" s="45"/>
      <c r="BC97" s="45"/>
      <c r="BD97" s="45"/>
      <c r="BE97" s="45"/>
      <c r="BF97" s="45"/>
      <c r="BG97" s="45"/>
      <c r="BH97" s="45"/>
      <c r="BI97" s="45"/>
      <c r="BJ97" s="45"/>
      <c r="BK97" s="45"/>
      <c r="BL97" s="45"/>
      <c r="BM97" s="45"/>
      <c r="BN97" s="45"/>
      <c r="BO97" s="45"/>
      <c r="BP97" s="45"/>
      <c r="BQ97" s="45"/>
      <c r="BR97" s="45"/>
      <c r="BS97" s="45"/>
      <c r="BT97" s="45"/>
      <c r="BU97" s="45"/>
      <c r="BV97" s="45"/>
      <c r="BW97" s="45"/>
      <c r="BX97" s="45"/>
      <c r="BY97" s="45"/>
      <c r="BZ97" s="45"/>
      <c r="CA97" s="45"/>
      <c r="CB97" s="45"/>
      <c r="CC97" s="45"/>
    </row>
    <row r="98" spans="1:81" x14ac:dyDescent="0.25">
      <c r="A98" s="45"/>
      <c r="AV98" s="45"/>
      <c r="AW98" s="45"/>
      <c r="AX98" s="45"/>
      <c r="AY98" s="45"/>
      <c r="AZ98" s="45"/>
      <c r="BA98" s="45"/>
      <c r="BB98" s="45"/>
      <c r="BC98" s="45"/>
      <c r="BD98" s="45"/>
      <c r="BE98" s="45"/>
      <c r="BF98" s="45"/>
      <c r="BG98" s="45"/>
      <c r="BH98" s="45"/>
      <c r="BI98" s="45"/>
      <c r="BJ98" s="45"/>
      <c r="BK98" s="45"/>
      <c r="BL98" s="45"/>
      <c r="BM98" s="45"/>
      <c r="BN98" s="45"/>
      <c r="BO98" s="45"/>
      <c r="BP98" s="45"/>
      <c r="BQ98" s="45"/>
      <c r="BR98" s="45"/>
      <c r="BS98" s="45"/>
      <c r="BT98" s="45"/>
      <c r="BU98" s="45"/>
      <c r="BV98" s="45"/>
      <c r="BW98" s="45"/>
      <c r="BX98" s="45"/>
      <c r="BY98" s="45"/>
      <c r="BZ98" s="45"/>
      <c r="CA98" s="45"/>
      <c r="CB98" s="45"/>
      <c r="CC98" s="45"/>
    </row>
    <row r="99" spans="1:81" x14ac:dyDescent="0.25">
      <c r="A99" s="45"/>
      <c r="AV99" s="45"/>
      <c r="AW99" s="45"/>
      <c r="AX99" s="45"/>
      <c r="AY99" s="45"/>
      <c r="AZ99" s="45"/>
      <c r="BA99" s="45"/>
      <c r="BB99" s="45"/>
      <c r="BC99" s="45"/>
      <c r="BD99" s="45"/>
      <c r="BE99" s="45"/>
      <c r="BF99" s="45"/>
      <c r="BG99" s="45"/>
      <c r="BH99" s="45"/>
      <c r="BI99" s="45"/>
      <c r="BJ99" s="45"/>
      <c r="BK99" s="45"/>
      <c r="BL99" s="45"/>
      <c r="BM99" s="45"/>
      <c r="BN99" s="45"/>
      <c r="BO99" s="45"/>
      <c r="BP99" s="45"/>
      <c r="BQ99" s="45"/>
      <c r="BR99" s="45"/>
      <c r="BS99" s="45"/>
      <c r="BT99" s="45"/>
      <c r="BU99" s="45"/>
      <c r="BV99" s="45"/>
      <c r="BW99" s="45"/>
      <c r="BX99" s="45"/>
      <c r="BY99" s="45"/>
      <c r="BZ99" s="45"/>
      <c r="CA99" s="45"/>
      <c r="CB99" s="45"/>
      <c r="CC99" s="45"/>
    </row>
    <row r="100" spans="1:81" x14ac:dyDescent="0.25">
      <c r="A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  <c r="BH100" s="45"/>
      <c r="BI100" s="45"/>
      <c r="BJ100" s="45"/>
      <c r="BK100" s="45"/>
      <c r="BL100" s="45"/>
      <c r="BM100" s="45"/>
      <c r="BN100" s="45"/>
      <c r="BO100" s="45"/>
      <c r="BP100" s="45"/>
      <c r="BQ100" s="45"/>
      <c r="BR100" s="45"/>
      <c r="BS100" s="45"/>
      <c r="BT100" s="45"/>
      <c r="BU100" s="45"/>
      <c r="BV100" s="45"/>
      <c r="BW100" s="45"/>
      <c r="BX100" s="45"/>
      <c r="BY100" s="45"/>
      <c r="BZ100" s="45"/>
      <c r="CA100" s="45"/>
      <c r="CB100" s="45"/>
      <c r="CC100" s="45"/>
    </row>
    <row r="101" spans="1:81" x14ac:dyDescent="0.25">
      <c r="A101" s="45"/>
      <c r="AV101" s="45"/>
      <c r="AW101" s="45"/>
      <c r="AX101" s="45"/>
      <c r="AY101" s="45"/>
      <c r="AZ101" s="45"/>
      <c r="BA101" s="45"/>
      <c r="BB101" s="45"/>
      <c r="BC101" s="45"/>
      <c r="BD101" s="45"/>
      <c r="BE101" s="45"/>
      <c r="BF101" s="45"/>
      <c r="BG101" s="45"/>
      <c r="BH101" s="45"/>
      <c r="BI101" s="45"/>
      <c r="BJ101" s="45"/>
      <c r="BK101" s="45"/>
      <c r="BL101" s="45"/>
      <c r="BM101" s="45"/>
      <c r="BN101" s="45"/>
      <c r="BO101" s="45"/>
      <c r="BP101" s="45"/>
      <c r="BQ101" s="45"/>
      <c r="BR101" s="45"/>
      <c r="BS101" s="45"/>
      <c r="BT101" s="45"/>
      <c r="BU101" s="45"/>
      <c r="BV101" s="45"/>
      <c r="BW101" s="45"/>
      <c r="BX101" s="45"/>
      <c r="BY101" s="45"/>
      <c r="BZ101" s="45"/>
      <c r="CA101" s="45"/>
      <c r="CB101" s="45"/>
      <c r="CC101" s="45"/>
    </row>
    <row r="102" spans="1:81" x14ac:dyDescent="0.25">
      <c r="A102" s="45"/>
      <c r="AV102" s="45"/>
      <c r="AW102" s="45"/>
      <c r="AX102" s="45"/>
      <c r="AY102" s="45"/>
      <c r="AZ102" s="45"/>
      <c r="BA102" s="45"/>
      <c r="BB102" s="45"/>
      <c r="BC102" s="45"/>
      <c r="BD102" s="45"/>
      <c r="BE102" s="45"/>
      <c r="BF102" s="45"/>
      <c r="BG102" s="45"/>
      <c r="BH102" s="45"/>
      <c r="BI102" s="45"/>
      <c r="BJ102" s="45"/>
      <c r="BK102" s="45"/>
      <c r="BL102" s="45"/>
      <c r="BM102" s="45"/>
      <c r="BN102" s="45"/>
      <c r="BO102" s="45"/>
      <c r="BP102" s="45"/>
      <c r="BQ102" s="45"/>
      <c r="BR102" s="45"/>
      <c r="BS102" s="45"/>
      <c r="BT102" s="45"/>
      <c r="BU102" s="45"/>
      <c r="BV102" s="45"/>
      <c r="BW102" s="45"/>
      <c r="BX102" s="45"/>
      <c r="BY102" s="45"/>
      <c r="BZ102" s="45"/>
      <c r="CA102" s="45"/>
      <c r="CB102" s="45"/>
      <c r="CC102" s="45"/>
    </row>
    <row r="103" spans="1:81" x14ac:dyDescent="0.25">
      <c r="A103" s="45"/>
      <c r="AV103" s="45"/>
      <c r="AW103" s="45"/>
      <c r="AX103" s="45"/>
      <c r="AY103" s="45"/>
      <c r="AZ103" s="45"/>
      <c r="BA103" s="45"/>
      <c r="BB103" s="45"/>
      <c r="BC103" s="45"/>
      <c r="BD103" s="45"/>
      <c r="BE103" s="45"/>
      <c r="BF103" s="45"/>
      <c r="BG103" s="45"/>
      <c r="BH103" s="45"/>
      <c r="BI103" s="45"/>
      <c r="BJ103" s="45"/>
      <c r="BK103" s="45"/>
      <c r="BL103" s="45"/>
      <c r="BM103" s="45"/>
      <c r="BN103" s="45"/>
      <c r="BO103" s="45"/>
      <c r="BP103" s="45"/>
      <c r="BQ103" s="45"/>
      <c r="BR103" s="45"/>
      <c r="BS103" s="45"/>
      <c r="BT103" s="45"/>
      <c r="BU103" s="45"/>
      <c r="BV103" s="45"/>
      <c r="BW103" s="45"/>
      <c r="BX103" s="45"/>
      <c r="BY103" s="45"/>
      <c r="BZ103" s="45"/>
      <c r="CA103" s="45"/>
      <c r="CB103" s="45"/>
      <c r="CC103" s="45"/>
    </row>
    <row r="104" spans="1:81" x14ac:dyDescent="0.25">
      <c r="A104" s="45"/>
      <c r="AV104" s="45"/>
      <c r="AW104" s="45"/>
      <c r="AX104" s="45"/>
      <c r="AY104" s="45"/>
      <c r="AZ104" s="45"/>
      <c r="BA104" s="45"/>
      <c r="BB104" s="45"/>
      <c r="BC104" s="45"/>
      <c r="BD104" s="45"/>
      <c r="BE104" s="45"/>
      <c r="BF104" s="45"/>
      <c r="BG104" s="45"/>
      <c r="BH104" s="45"/>
      <c r="BI104" s="45"/>
      <c r="BJ104" s="45"/>
      <c r="BK104" s="45"/>
      <c r="BL104" s="45"/>
      <c r="BM104" s="45"/>
      <c r="BN104" s="45"/>
      <c r="BO104" s="45"/>
      <c r="BP104" s="45"/>
      <c r="BQ104" s="45"/>
      <c r="BR104" s="45"/>
      <c r="BS104" s="45"/>
      <c r="BT104" s="45"/>
      <c r="BU104" s="45"/>
      <c r="BV104" s="45"/>
      <c r="BW104" s="45"/>
      <c r="BX104" s="45"/>
      <c r="BY104" s="45"/>
      <c r="BZ104" s="45"/>
      <c r="CA104" s="45"/>
      <c r="CB104" s="45"/>
      <c r="CC104" s="45"/>
    </row>
    <row r="105" spans="1:81" x14ac:dyDescent="0.25">
      <c r="A105" s="45"/>
      <c r="AV105" s="45"/>
      <c r="AW105" s="45"/>
      <c r="AX105" s="45"/>
      <c r="AY105" s="45"/>
      <c r="AZ105" s="45"/>
      <c r="BA105" s="45"/>
      <c r="BB105" s="45"/>
      <c r="BC105" s="45"/>
      <c r="BD105" s="45"/>
      <c r="BE105" s="45"/>
      <c r="BF105" s="45"/>
      <c r="BG105" s="45"/>
      <c r="BH105" s="45"/>
      <c r="BI105" s="45"/>
      <c r="BJ105" s="45"/>
      <c r="BK105" s="45"/>
      <c r="BL105" s="45"/>
      <c r="BM105" s="45"/>
      <c r="BN105" s="45"/>
      <c r="BO105" s="45"/>
      <c r="BP105" s="45"/>
      <c r="BQ105" s="45"/>
      <c r="BR105" s="45"/>
      <c r="BS105" s="45"/>
      <c r="BT105" s="45"/>
      <c r="BU105" s="45"/>
      <c r="BV105" s="45"/>
      <c r="BW105" s="45"/>
      <c r="BX105" s="45"/>
      <c r="BY105" s="45"/>
      <c r="BZ105" s="45"/>
      <c r="CA105" s="45"/>
      <c r="CB105" s="45"/>
      <c r="CC105" s="45"/>
    </row>
    <row r="106" spans="1:81" x14ac:dyDescent="0.25">
      <c r="A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  <c r="BG106" s="45"/>
      <c r="BH106" s="45"/>
      <c r="BI106" s="45"/>
      <c r="BJ106" s="45"/>
      <c r="BK106" s="45"/>
      <c r="BL106" s="45"/>
      <c r="BM106" s="45"/>
      <c r="BN106" s="45"/>
      <c r="BO106" s="45"/>
      <c r="BP106" s="45"/>
      <c r="BQ106" s="45"/>
      <c r="BR106" s="45"/>
      <c r="BS106" s="45"/>
      <c r="BT106" s="45"/>
      <c r="BU106" s="45"/>
      <c r="BV106" s="45"/>
      <c r="BW106" s="45"/>
      <c r="BX106" s="45"/>
      <c r="BY106" s="45"/>
      <c r="BZ106" s="45"/>
      <c r="CA106" s="45"/>
      <c r="CB106" s="45"/>
      <c r="CC106" s="45"/>
    </row>
    <row r="107" spans="1:81" x14ac:dyDescent="0.25">
      <c r="A107" s="45"/>
      <c r="AV107" s="45"/>
      <c r="AW107" s="45"/>
      <c r="AX107" s="45"/>
      <c r="AY107" s="45"/>
      <c r="AZ107" s="45"/>
      <c r="BA107" s="45"/>
      <c r="BB107" s="45"/>
      <c r="BC107" s="45"/>
      <c r="BD107" s="45"/>
      <c r="BE107" s="45"/>
      <c r="BF107" s="45"/>
      <c r="BG107" s="45"/>
      <c r="BH107" s="45"/>
      <c r="BI107" s="45"/>
      <c r="BJ107" s="45"/>
      <c r="BK107" s="45"/>
      <c r="BL107" s="45"/>
      <c r="BM107" s="45"/>
      <c r="BN107" s="45"/>
      <c r="BO107" s="45"/>
      <c r="BP107" s="45"/>
      <c r="BQ107" s="45"/>
      <c r="BR107" s="45"/>
      <c r="BS107" s="45"/>
      <c r="BT107" s="45"/>
      <c r="BU107" s="45"/>
      <c r="BV107" s="45"/>
      <c r="BW107" s="45"/>
      <c r="BX107" s="45"/>
      <c r="BY107" s="45"/>
      <c r="BZ107" s="45"/>
      <c r="CA107" s="45"/>
      <c r="CB107" s="45"/>
      <c r="CC107" s="45"/>
    </row>
    <row r="108" spans="1:81" x14ac:dyDescent="0.25">
      <c r="A108" s="45"/>
      <c r="AV108" s="45"/>
      <c r="AW108" s="45"/>
      <c r="AX108" s="45"/>
      <c r="AY108" s="45"/>
      <c r="AZ108" s="45"/>
      <c r="BA108" s="45"/>
      <c r="BB108" s="45"/>
      <c r="BC108" s="45"/>
      <c r="BD108" s="45"/>
      <c r="BE108" s="45"/>
      <c r="BF108" s="45"/>
      <c r="BG108" s="45"/>
      <c r="BH108" s="45"/>
      <c r="BI108" s="45"/>
      <c r="BJ108" s="45"/>
      <c r="BK108" s="45"/>
      <c r="BL108" s="45"/>
      <c r="BM108" s="45"/>
      <c r="BN108" s="45"/>
      <c r="BO108" s="45"/>
      <c r="BP108" s="45"/>
      <c r="BQ108" s="45"/>
      <c r="BR108" s="45"/>
      <c r="BS108" s="45"/>
      <c r="BT108" s="45"/>
      <c r="BU108" s="45"/>
      <c r="BV108" s="45"/>
      <c r="BW108" s="45"/>
      <c r="BX108" s="45"/>
      <c r="BY108" s="45"/>
      <c r="BZ108" s="45"/>
      <c r="CA108" s="45"/>
      <c r="CB108" s="45"/>
      <c r="CC108" s="45"/>
    </row>
    <row r="109" spans="1:81" x14ac:dyDescent="0.25">
      <c r="A109" s="45"/>
      <c r="AV109" s="45"/>
      <c r="AW109" s="45"/>
      <c r="AX109" s="45"/>
      <c r="AY109" s="45"/>
      <c r="AZ109" s="45"/>
      <c r="BA109" s="45"/>
      <c r="BB109" s="45"/>
      <c r="BC109" s="45"/>
      <c r="BD109" s="45"/>
      <c r="BE109" s="45"/>
      <c r="BF109" s="45"/>
      <c r="BG109" s="45"/>
      <c r="BH109" s="45"/>
      <c r="BI109" s="45"/>
      <c r="BJ109" s="45"/>
      <c r="BK109" s="45"/>
      <c r="BL109" s="45"/>
      <c r="BM109" s="45"/>
      <c r="BN109" s="45"/>
      <c r="BO109" s="45"/>
      <c r="BP109" s="45"/>
      <c r="BQ109" s="45"/>
      <c r="BR109" s="45"/>
      <c r="BS109" s="45"/>
      <c r="BT109" s="45"/>
      <c r="BU109" s="45"/>
      <c r="BV109" s="45"/>
      <c r="BW109" s="45"/>
      <c r="BX109" s="45"/>
      <c r="BY109" s="45"/>
      <c r="BZ109" s="45"/>
      <c r="CA109" s="45"/>
      <c r="CB109" s="45"/>
      <c r="CC109" s="45"/>
    </row>
    <row r="110" spans="1:81" x14ac:dyDescent="0.25">
      <c r="A110" s="45"/>
      <c r="AV110" s="45"/>
      <c r="AW110" s="45"/>
      <c r="AX110" s="45"/>
      <c r="AY110" s="45"/>
      <c r="AZ110" s="45"/>
      <c r="BA110" s="45"/>
      <c r="BB110" s="45"/>
      <c r="BC110" s="45"/>
      <c r="BD110" s="45"/>
      <c r="BE110" s="45"/>
      <c r="BF110" s="45"/>
      <c r="BG110" s="45"/>
      <c r="BH110" s="45"/>
      <c r="BI110" s="45"/>
      <c r="BJ110" s="45"/>
      <c r="BK110" s="45"/>
      <c r="BL110" s="45"/>
      <c r="BM110" s="45"/>
      <c r="BN110" s="45"/>
      <c r="BO110" s="45"/>
      <c r="BP110" s="45"/>
      <c r="BQ110" s="45"/>
      <c r="BR110" s="45"/>
      <c r="BS110" s="45"/>
      <c r="BT110" s="45"/>
      <c r="BU110" s="45"/>
      <c r="BV110" s="45"/>
      <c r="BW110" s="45"/>
      <c r="BX110" s="45"/>
      <c r="BY110" s="45"/>
      <c r="BZ110" s="45"/>
      <c r="CA110" s="45"/>
      <c r="CB110" s="45"/>
      <c r="CC110" s="45"/>
    </row>
    <row r="111" spans="1:81" x14ac:dyDescent="0.25">
      <c r="A111" s="45"/>
      <c r="AU111" s="45"/>
      <c r="AV111" s="45"/>
      <c r="AW111" s="45"/>
      <c r="AX111" s="45"/>
      <c r="AY111" s="45"/>
      <c r="AZ111" s="45"/>
      <c r="BA111" s="45"/>
      <c r="BB111" s="45"/>
      <c r="BC111" s="45"/>
      <c r="BD111" s="45"/>
      <c r="BE111" s="45"/>
      <c r="BF111" s="45"/>
      <c r="BG111" s="45"/>
      <c r="BH111" s="45"/>
      <c r="BI111" s="45"/>
      <c r="BJ111" s="45"/>
      <c r="BK111" s="45"/>
      <c r="BL111" s="45"/>
      <c r="BM111" s="45"/>
      <c r="BN111" s="45"/>
      <c r="BO111" s="45"/>
      <c r="BP111" s="45"/>
      <c r="BQ111" s="45"/>
      <c r="BR111" s="45"/>
      <c r="BS111" s="45"/>
      <c r="BT111" s="45"/>
      <c r="BU111" s="45"/>
      <c r="BV111" s="45"/>
      <c r="BW111" s="45"/>
      <c r="BX111" s="45"/>
      <c r="BY111" s="45"/>
      <c r="BZ111" s="45"/>
      <c r="CA111" s="45"/>
      <c r="CB111" s="45"/>
      <c r="CC111" s="45"/>
    </row>
    <row r="112" spans="1:81" x14ac:dyDescent="0.25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51"/>
      <c r="AG112" s="51"/>
      <c r="AH112" s="51"/>
      <c r="AI112" s="51"/>
      <c r="AJ112" s="45"/>
      <c r="AK112" s="45"/>
      <c r="AL112" s="45"/>
      <c r="AM112" s="45"/>
      <c r="AN112" s="45"/>
      <c r="AO112" s="45"/>
      <c r="AP112" s="45"/>
      <c r="AQ112" s="45"/>
      <c r="AR112" s="45"/>
      <c r="AS112" s="45"/>
      <c r="AT112" s="45"/>
      <c r="AU112" s="45"/>
      <c r="AV112" s="45"/>
      <c r="AW112" s="45"/>
      <c r="AX112" s="45"/>
      <c r="AY112" s="45"/>
      <c r="AZ112" s="45"/>
      <c r="BA112" s="45"/>
      <c r="BB112" s="45"/>
      <c r="BC112" s="45"/>
      <c r="BD112" s="45"/>
      <c r="BE112" s="45"/>
      <c r="BF112" s="45"/>
      <c r="BG112" s="45"/>
      <c r="BH112" s="45"/>
      <c r="BI112" s="45"/>
      <c r="BJ112" s="45"/>
      <c r="BK112" s="45"/>
      <c r="BL112" s="45"/>
      <c r="BM112" s="45"/>
      <c r="BN112" s="45"/>
      <c r="BO112" s="45"/>
      <c r="BP112" s="45"/>
      <c r="BQ112" s="45"/>
      <c r="BR112" s="45"/>
      <c r="BS112" s="45"/>
      <c r="BT112" s="45"/>
      <c r="BU112" s="45"/>
      <c r="BV112" s="45"/>
      <c r="BW112" s="45"/>
      <c r="BX112" s="45"/>
      <c r="BY112" s="45"/>
      <c r="BZ112" s="45"/>
      <c r="CA112" s="45"/>
      <c r="CB112" s="45"/>
      <c r="CC112" s="45"/>
    </row>
    <row r="113" spans="1:81" x14ac:dyDescent="0.25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51"/>
      <c r="AG113" s="51"/>
      <c r="AH113" s="51"/>
      <c r="AI113" s="51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  <c r="BE113" s="45"/>
      <c r="BF113" s="45"/>
      <c r="BG113" s="45"/>
      <c r="BH113" s="45"/>
      <c r="BI113" s="45"/>
      <c r="BJ113" s="45"/>
      <c r="BK113" s="45"/>
      <c r="BL113" s="45"/>
      <c r="BM113" s="45"/>
      <c r="BN113" s="45"/>
      <c r="BO113" s="45"/>
      <c r="BP113" s="45"/>
      <c r="BQ113" s="45"/>
      <c r="BR113" s="45"/>
      <c r="BS113" s="45"/>
      <c r="BT113" s="45"/>
      <c r="BU113" s="45"/>
      <c r="BV113" s="45"/>
      <c r="BW113" s="45"/>
      <c r="BX113" s="45"/>
      <c r="BY113" s="45"/>
      <c r="BZ113" s="45"/>
      <c r="CA113" s="45"/>
      <c r="CB113" s="45"/>
      <c r="CC113" s="45"/>
    </row>
    <row r="114" spans="1:81" x14ac:dyDescent="0.25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51"/>
      <c r="AG114" s="51"/>
      <c r="AH114" s="51"/>
      <c r="AI114" s="51"/>
      <c r="AJ114" s="45"/>
      <c r="AK114" s="45"/>
      <c r="AL114" s="45"/>
      <c r="AM114" s="45"/>
      <c r="AN114" s="45"/>
      <c r="AO114" s="45"/>
      <c r="AP114" s="45"/>
      <c r="AQ114" s="45"/>
      <c r="AR114" s="45"/>
      <c r="AS114" s="45"/>
      <c r="AT114" s="45"/>
      <c r="AU114" s="45"/>
      <c r="AV114" s="45"/>
      <c r="AW114" s="45"/>
      <c r="AX114" s="45"/>
      <c r="AY114" s="45"/>
      <c r="AZ114" s="45"/>
      <c r="BA114" s="45"/>
      <c r="BB114" s="45"/>
      <c r="BC114" s="45"/>
      <c r="BD114" s="45"/>
      <c r="BE114" s="45"/>
      <c r="BF114" s="45"/>
      <c r="BG114" s="45"/>
      <c r="BH114" s="45"/>
      <c r="BI114" s="45"/>
      <c r="BJ114" s="45"/>
      <c r="BK114" s="45"/>
      <c r="BL114" s="45"/>
      <c r="BM114" s="45"/>
      <c r="BN114" s="45"/>
      <c r="BO114" s="45"/>
      <c r="BP114" s="45"/>
      <c r="BQ114" s="45"/>
      <c r="BR114" s="45"/>
      <c r="BS114" s="45"/>
      <c r="BT114" s="45"/>
      <c r="BU114" s="45"/>
      <c r="BV114" s="45"/>
      <c r="BW114" s="45"/>
      <c r="BX114" s="45"/>
      <c r="BY114" s="45"/>
      <c r="BZ114" s="45"/>
      <c r="CA114" s="45"/>
      <c r="CB114" s="45"/>
      <c r="CC114" s="45"/>
    </row>
    <row r="115" spans="1:81" x14ac:dyDescent="0.25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51"/>
      <c r="AG115" s="51"/>
      <c r="AH115" s="51"/>
      <c r="AI115" s="51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  <c r="AT115" s="45"/>
      <c r="AU115" s="45"/>
      <c r="AV115" s="45"/>
      <c r="AW115" s="45"/>
      <c r="AX115" s="45"/>
      <c r="AY115" s="45"/>
      <c r="AZ115" s="45"/>
      <c r="BA115" s="45"/>
      <c r="BB115" s="45"/>
      <c r="BC115" s="45"/>
      <c r="BD115" s="45"/>
      <c r="BE115" s="45"/>
      <c r="BF115" s="45"/>
      <c r="BG115" s="45"/>
      <c r="BH115" s="45"/>
      <c r="BI115" s="45"/>
      <c r="BJ115" s="45"/>
      <c r="BK115" s="45"/>
      <c r="BL115" s="45"/>
      <c r="BM115" s="45"/>
      <c r="BN115" s="45"/>
      <c r="BO115" s="45"/>
      <c r="BP115" s="45"/>
      <c r="BQ115" s="45"/>
      <c r="BR115" s="45"/>
      <c r="BS115" s="45"/>
      <c r="BT115" s="45"/>
      <c r="BU115" s="45"/>
      <c r="BV115" s="45"/>
      <c r="BW115" s="45"/>
      <c r="BX115" s="45"/>
      <c r="BY115" s="45"/>
      <c r="BZ115" s="45"/>
      <c r="CA115" s="45"/>
      <c r="CB115" s="45"/>
      <c r="CC115" s="45"/>
    </row>
    <row r="116" spans="1:81" x14ac:dyDescent="0.25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51"/>
      <c r="AG116" s="51"/>
      <c r="AH116" s="51"/>
      <c r="AI116" s="51"/>
      <c r="AJ116" s="45"/>
      <c r="AK116" s="45"/>
      <c r="AL116" s="45"/>
      <c r="AM116" s="45"/>
      <c r="AN116" s="45"/>
      <c r="AO116" s="45"/>
      <c r="AP116" s="45"/>
      <c r="AQ116" s="45"/>
      <c r="AR116" s="45"/>
      <c r="AS116" s="45"/>
      <c r="AT116" s="45"/>
      <c r="AU116" s="45"/>
      <c r="AV116" s="45"/>
      <c r="AW116" s="45"/>
      <c r="AX116" s="45"/>
      <c r="AY116" s="45"/>
      <c r="AZ116" s="45"/>
      <c r="BA116" s="45"/>
      <c r="BB116" s="45"/>
      <c r="BC116" s="45"/>
      <c r="BD116" s="45"/>
      <c r="BE116" s="45"/>
      <c r="BF116" s="45"/>
      <c r="BG116" s="45"/>
      <c r="BH116" s="45"/>
      <c r="BI116" s="45"/>
      <c r="BJ116" s="45"/>
      <c r="BK116" s="45"/>
      <c r="BL116" s="45"/>
      <c r="BM116" s="45"/>
      <c r="BN116" s="45"/>
      <c r="BO116" s="45"/>
      <c r="BP116" s="45"/>
      <c r="BQ116" s="45"/>
      <c r="BR116" s="45"/>
      <c r="BS116" s="45"/>
      <c r="BT116" s="45"/>
      <c r="BU116" s="45"/>
      <c r="BV116" s="45"/>
      <c r="BW116" s="45"/>
      <c r="BX116" s="45"/>
      <c r="BY116" s="45"/>
      <c r="BZ116" s="45"/>
      <c r="CA116" s="45"/>
      <c r="CB116" s="45"/>
      <c r="CC116" s="45"/>
    </row>
    <row r="117" spans="1:81" x14ac:dyDescent="0.25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51"/>
      <c r="AG117" s="51"/>
      <c r="AH117" s="51"/>
      <c r="AI117" s="51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  <c r="AT117" s="45"/>
      <c r="AU117" s="45"/>
      <c r="AV117" s="45"/>
      <c r="AW117" s="45"/>
      <c r="AX117" s="45"/>
      <c r="AY117" s="45"/>
      <c r="AZ117" s="45"/>
      <c r="BA117" s="45"/>
      <c r="BB117" s="45"/>
      <c r="BC117" s="45"/>
      <c r="BD117" s="45"/>
      <c r="BE117" s="45"/>
      <c r="BF117" s="45"/>
      <c r="BG117" s="45"/>
      <c r="BH117" s="45"/>
      <c r="BI117" s="45"/>
      <c r="BJ117" s="45"/>
      <c r="BK117" s="45"/>
      <c r="BL117" s="45"/>
      <c r="BM117" s="45"/>
      <c r="BN117" s="45"/>
      <c r="BO117" s="45"/>
      <c r="BP117" s="45"/>
      <c r="BQ117" s="45"/>
      <c r="BR117" s="45"/>
      <c r="BS117" s="45"/>
      <c r="BT117" s="45"/>
      <c r="BU117" s="45"/>
      <c r="BV117" s="45"/>
      <c r="BW117" s="45"/>
      <c r="BX117" s="45"/>
      <c r="BY117" s="45"/>
      <c r="BZ117" s="45"/>
      <c r="CA117" s="45"/>
      <c r="CB117" s="45"/>
      <c r="CC117" s="45"/>
    </row>
    <row r="118" spans="1:81" x14ac:dyDescent="0.25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51"/>
      <c r="AG118" s="51"/>
      <c r="AH118" s="51"/>
      <c r="AI118" s="51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  <c r="AT118" s="45"/>
      <c r="AU118" s="45"/>
      <c r="AV118" s="45"/>
      <c r="AW118" s="45"/>
      <c r="AX118" s="45"/>
      <c r="AY118" s="45"/>
      <c r="AZ118" s="45"/>
      <c r="BA118" s="45"/>
      <c r="BB118" s="45"/>
      <c r="BC118" s="45"/>
      <c r="BD118" s="45"/>
      <c r="BE118" s="45"/>
      <c r="BF118" s="45"/>
      <c r="BG118" s="45"/>
      <c r="BH118" s="45"/>
      <c r="BI118" s="45"/>
      <c r="BJ118" s="45"/>
      <c r="BK118" s="45"/>
      <c r="BL118" s="45"/>
      <c r="BM118" s="45"/>
      <c r="BN118" s="45"/>
      <c r="BO118" s="45"/>
      <c r="BP118" s="45"/>
      <c r="BQ118" s="45"/>
      <c r="BR118" s="45"/>
      <c r="BS118" s="45"/>
      <c r="BT118" s="45"/>
      <c r="BU118" s="45"/>
      <c r="BV118" s="45"/>
      <c r="BW118" s="45"/>
      <c r="BX118" s="45"/>
      <c r="BY118" s="45"/>
      <c r="BZ118" s="45"/>
      <c r="CA118" s="45"/>
      <c r="CB118" s="45"/>
      <c r="CC118" s="45"/>
    </row>
    <row r="119" spans="1:81" x14ac:dyDescent="0.25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51"/>
      <c r="AG119" s="51"/>
      <c r="AH119" s="51"/>
      <c r="AI119" s="51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  <c r="AT119" s="45"/>
      <c r="AU119" s="45"/>
      <c r="AV119" s="45"/>
      <c r="AW119" s="45"/>
      <c r="AX119" s="45"/>
      <c r="AY119" s="45"/>
      <c r="AZ119" s="45"/>
      <c r="BA119" s="45"/>
      <c r="BB119" s="45"/>
      <c r="BC119" s="45"/>
      <c r="BD119" s="45"/>
      <c r="BE119" s="45"/>
      <c r="BF119" s="45"/>
      <c r="BG119" s="45"/>
      <c r="BH119" s="45"/>
      <c r="BI119" s="45"/>
      <c r="BJ119" s="45"/>
      <c r="BK119" s="45"/>
      <c r="BL119" s="45"/>
      <c r="BM119" s="45"/>
      <c r="BN119" s="45"/>
      <c r="BO119" s="45"/>
      <c r="BP119" s="45"/>
      <c r="BQ119" s="45"/>
      <c r="BR119" s="45"/>
      <c r="BS119" s="45"/>
      <c r="BT119" s="45"/>
      <c r="BU119" s="45"/>
      <c r="BV119" s="45"/>
      <c r="BW119" s="45"/>
      <c r="BX119" s="45"/>
      <c r="BY119" s="45"/>
      <c r="BZ119" s="45"/>
      <c r="CA119" s="45"/>
      <c r="CB119" s="45"/>
      <c r="CC119" s="45"/>
    </row>
    <row r="120" spans="1:81" x14ac:dyDescent="0.25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51"/>
      <c r="AG120" s="51"/>
      <c r="AH120" s="51"/>
      <c r="AI120" s="51"/>
      <c r="AJ120" s="45"/>
      <c r="AK120" s="45"/>
      <c r="AL120" s="45"/>
      <c r="AM120" s="45"/>
      <c r="AN120" s="45"/>
      <c r="AO120" s="45"/>
      <c r="AP120" s="45"/>
      <c r="AQ120" s="45"/>
      <c r="AR120" s="45"/>
      <c r="AS120" s="45"/>
      <c r="AT120" s="45"/>
      <c r="AU120" s="45"/>
      <c r="AV120" s="45"/>
      <c r="AW120" s="45"/>
      <c r="AX120" s="45"/>
      <c r="AY120" s="45"/>
      <c r="AZ120" s="45"/>
      <c r="BA120" s="45"/>
      <c r="BB120" s="45"/>
      <c r="BC120" s="45"/>
      <c r="BD120" s="45"/>
      <c r="BE120" s="45"/>
      <c r="BF120" s="45"/>
      <c r="BG120" s="45"/>
      <c r="BH120" s="45"/>
      <c r="BI120" s="45"/>
      <c r="BJ120" s="45"/>
      <c r="BK120" s="45"/>
      <c r="BL120" s="45"/>
      <c r="BM120" s="45"/>
      <c r="BN120" s="45"/>
      <c r="BO120" s="45"/>
      <c r="BP120" s="45"/>
      <c r="BQ120" s="45"/>
      <c r="BR120" s="45"/>
      <c r="BS120" s="45"/>
      <c r="BT120" s="45"/>
      <c r="BU120" s="45"/>
      <c r="BV120" s="45"/>
      <c r="BW120" s="45"/>
      <c r="BX120" s="45"/>
      <c r="BY120" s="45"/>
      <c r="BZ120" s="45"/>
      <c r="CA120" s="45"/>
      <c r="CB120" s="45"/>
      <c r="CC120" s="45"/>
    </row>
    <row r="121" spans="1:81" x14ac:dyDescent="0.25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51"/>
      <c r="AG121" s="51"/>
      <c r="AH121" s="51"/>
      <c r="AI121" s="51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5"/>
      <c r="BU121" s="45"/>
      <c r="BV121" s="45"/>
      <c r="BW121" s="45"/>
      <c r="BX121" s="45"/>
      <c r="BY121" s="45"/>
      <c r="BZ121" s="45"/>
      <c r="CA121" s="45"/>
      <c r="CB121" s="45"/>
      <c r="CC121" s="45"/>
    </row>
    <row r="122" spans="1:81" x14ac:dyDescent="0.25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51"/>
      <c r="AG122" s="51"/>
      <c r="AH122" s="51"/>
      <c r="AI122" s="51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  <c r="AU122" s="45"/>
      <c r="AV122" s="45"/>
      <c r="AW122" s="45"/>
      <c r="AX122" s="45"/>
      <c r="AY122" s="45"/>
      <c r="AZ122" s="45"/>
      <c r="BA122" s="45"/>
      <c r="BB122" s="45"/>
      <c r="BC122" s="45"/>
      <c r="BD122" s="45"/>
      <c r="BE122" s="45"/>
      <c r="BF122" s="45"/>
      <c r="BG122" s="45"/>
      <c r="BH122" s="45"/>
      <c r="BI122" s="45"/>
      <c r="BJ122" s="45"/>
      <c r="BK122" s="45"/>
      <c r="BL122" s="45"/>
      <c r="BM122" s="45"/>
      <c r="BN122" s="45"/>
      <c r="BO122" s="45"/>
      <c r="BP122" s="45"/>
      <c r="BQ122" s="45"/>
      <c r="BR122" s="45"/>
      <c r="BS122" s="45"/>
      <c r="BT122" s="45"/>
      <c r="BU122" s="45"/>
      <c r="BV122" s="45"/>
      <c r="BW122" s="45"/>
      <c r="BX122" s="45"/>
      <c r="BY122" s="45"/>
      <c r="BZ122" s="45"/>
      <c r="CA122" s="45"/>
      <c r="CB122" s="45"/>
      <c r="CC122" s="45"/>
    </row>
    <row r="123" spans="1:81" x14ac:dyDescent="0.25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51"/>
      <c r="AG123" s="51"/>
      <c r="AH123" s="51"/>
      <c r="AI123" s="51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45"/>
      <c r="AU123" s="45"/>
      <c r="AV123" s="45"/>
      <c r="AW123" s="45"/>
      <c r="AX123" s="45"/>
      <c r="AY123" s="45"/>
      <c r="AZ123" s="45"/>
      <c r="BA123" s="45"/>
      <c r="BB123" s="45"/>
      <c r="BC123" s="45"/>
      <c r="BD123" s="45"/>
      <c r="BE123" s="45"/>
      <c r="BF123" s="45"/>
      <c r="BG123" s="45"/>
      <c r="BH123" s="45"/>
      <c r="BI123" s="45"/>
      <c r="BJ123" s="45"/>
      <c r="BK123" s="45"/>
      <c r="BL123" s="45"/>
      <c r="BM123" s="45"/>
      <c r="BN123" s="45"/>
      <c r="BO123" s="45"/>
      <c r="BP123" s="45"/>
      <c r="BQ123" s="45"/>
      <c r="BR123" s="45"/>
      <c r="BS123" s="45"/>
      <c r="BT123" s="45"/>
      <c r="BU123" s="45"/>
      <c r="BV123" s="45"/>
      <c r="BW123" s="45"/>
      <c r="BX123" s="45"/>
      <c r="BY123" s="45"/>
      <c r="BZ123" s="45"/>
      <c r="CA123" s="45"/>
      <c r="CB123" s="45"/>
      <c r="CC123" s="45"/>
    </row>
    <row r="124" spans="1:81" x14ac:dyDescent="0.25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51"/>
      <c r="AG124" s="51"/>
      <c r="AH124" s="51"/>
      <c r="AI124" s="51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  <c r="AU124" s="45"/>
      <c r="AV124" s="45"/>
      <c r="AW124" s="45"/>
      <c r="AX124" s="45"/>
      <c r="AY124" s="45"/>
      <c r="AZ124" s="45"/>
      <c r="BA124" s="45"/>
      <c r="BB124" s="45"/>
      <c r="BC124" s="45"/>
      <c r="BD124" s="45"/>
      <c r="BE124" s="45"/>
      <c r="BF124" s="45"/>
      <c r="BG124" s="45"/>
      <c r="BH124" s="45"/>
      <c r="BI124" s="45"/>
      <c r="BJ124" s="45"/>
      <c r="BK124" s="45"/>
      <c r="BL124" s="45"/>
      <c r="BM124" s="45"/>
      <c r="BN124" s="45"/>
      <c r="BO124" s="45"/>
      <c r="BP124" s="45"/>
      <c r="BQ124" s="45"/>
      <c r="BR124" s="45"/>
      <c r="BS124" s="45"/>
      <c r="BT124" s="45"/>
      <c r="BU124" s="45"/>
      <c r="BV124" s="45"/>
      <c r="BW124" s="45"/>
      <c r="BX124" s="45"/>
      <c r="BY124" s="45"/>
      <c r="BZ124" s="45"/>
      <c r="CA124" s="45"/>
      <c r="CB124" s="45"/>
      <c r="CC124" s="45"/>
    </row>
    <row r="125" spans="1:81" x14ac:dyDescent="0.25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51"/>
      <c r="AG125" s="51"/>
      <c r="AH125" s="51"/>
      <c r="AI125" s="51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  <c r="AT125" s="45"/>
      <c r="AU125" s="45"/>
      <c r="AV125" s="45"/>
      <c r="AW125" s="45"/>
      <c r="AX125" s="45"/>
      <c r="AY125" s="45"/>
      <c r="AZ125" s="45"/>
      <c r="BA125" s="45"/>
      <c r="BB125" s="45"/>
      <c r="BC125" s="45"/>
      <c r="BD125" s="45"/>
      <c r="BE125" s="45"/>
      <c r="BF125" s="45"/>
      <c r="BG125" s="45"/>
      <c r="BH125" s="45"/>
      <c r="BI125" s="45"/>
      <c r="BJ125" s="45"/>
      <c r="BK125" s="45"/>
      <c r="BL125" s="45"/>
      <c r="BM125" s="45"/>
      <c r="BN125" s="45"/>
      <c r="BO125" s="45"/>
      <c r="BP125" s="45"/>
      <c r="BQ125" s="45"/>
      <c r="BR125" s="45"/>
      <c r="BS125" s="45"/>
      <c r="BT125" s="45"/>
      <c r="BU125" s="45"/>
      <c r="BV125" s="45"/>
      <c r="BW125" s="45"/>
      <c r="BX125" s="45"/>
      <c r="BY125" s="45"/>
      <c r="BZ125" s="45"/>
      <c r="CA125" s="45"/>
      <c r="CB125" s="45"/>
      <c r="CC125" s="45"/>
    </row>
    <row r="126" spans="1:81" x14ac:dyDescent="0.25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51"/>
      <c r="AG126" s="51"/>
      <c r="AH126" s="51"/>
      <c r="AI126" s="51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45"/>
      <c r="AU126" s="45"/>
      <c r="AV126" s="45"/>
      <c r="AW126" s="45"/>
      <c r="AX126" s="45"/>
      <c r="AY126" s="45"/>
      <c r="AZ126" s="45"/>
      <c r="BA126" s="45"/>
      <c r="BB126" s="45"/>
      <c r="BC126" s="45"/>
      <c r="BD126" s="45"/>
      <c r="BE126" s="45"/>
      <c r="BF126" s="45"/>
      <c r="BG126" s="45"/>
      <c r="BH126" s="45"/>
      <c r="BI126" s="45"/>
      <c r="BJ126" s="45"/>
      <c r="BK126" s="45"/>
      <c r="BL126" s="45"/>
      <c r="BM126" s="45"/>
      <c r="BN126" s="45"/>
      <c r="BO126" s="45"/>
      <c r="BP126" s="45"/>
      <c r="BQ126" s="45"/>
      <c r="BR126" s="45"/>
      <c r="BS126" s="45"/>
      <c r="BT126" s="45"/>
      <c r="BU126" s="45"/>
      <c r="BV126" s="45"/>
      <c r="BW126" s="45"/>
      <c r="BX126" s="45"/>
      <c r="BY126" s="45"/>
      <c r="BZ126" s="45"/>
      <c r="CA126" s="45"/>
      <c r="CB126" s="45"/>
      <c r="CC126" s="45"/>
    </row>
    <row r="127" spans="1:81" x14ac:dyDescent="0.25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51"/>
      <c r="AG127" s="51"/>
      <c r="AH127" s="51"/>
      <c r="AI127" s="51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  <c r="AU127" s="45"/>
      <c r="AV127" s="45"/>
      <c r="AW127" s="45"/>
      <c r="AX127" s="45"/>
      <c r="AY127" s="45"/>
      <c r="AZ127" s="45"/>
      <c r="BA127" s="45"/>
      <c r="BB127" s="45"/>
      <c r="BC127" s="45"/>
      <c r="BD127" s="45"/>
      <c r="BE127" s="45"/>
      <c r="BF127" s="45"/>
      <c r="BG127" s="45"/>
      <c r="BH127" s="45"/>
      <c r="BI127" s="45"/>
      <c r="BJ127" s="45"/>
      <c r="BK127" s="45"/>
      <c r="BL127" s="45"/>
      <c r="BM127" s="45"/>
      <c r="BN127" s="45"/>
      <c r="BO127" s="45"/>
      <c r="BP127" s="45"/>
      <c r="BQ127" s="45"/>
      <c r="BR127" s="45"/>
      <c r="BS127" s="45"/>
      <c r="BT127" s="45"/>
      <c r="BU127" s="45"/>
      <c r="BV127" s="45"/>
      <c r="BW127" s="45"/>
      <c r="BX127" s="45"/>
      <c r="BY127" s="45"/>
      <c r="BZ127" s="45"/>
      <c r="CA127" s="45"/>
      <c r="CB127" s="45"/>
      <c r="CC127" s="45"/>
    </row>
    <row r="128" spans="1:81" x14ac:dyDescent="0.25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51"/>
      <c r="AG128" s="51"/>
      <c r="AH128" s="51"/>
      <c r="AI128" s="51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5"/>
      <c r="AW128" s="45"/>
      <c r="AX128" s="45"/>
      <c r="AY128" s="45"/>
      <c r="AZ128" s="45"/>
      <c r="BA128" s="45"/>
      <c r="BB128" s="45"/>
      <c r="BC128" s="45"/>
      <c r="BD128" s="45"/>
      <c r="BE128" s="45"/>
      <c r="BF128" s="45"/>
      <c r="BG128" s="45"/>
      <c r="BH128" s="45"/>
      <c r="BI128" s="45"/>
      <c r="BJ128" s="45"/>
      <c r="BK128" s="45"/>
      <c r="BL128" s="45"/>
      <c r="BM128" s="45"/>
      <c r="BN128" s="45"/>
      <c r="BO128" s="45"/>
      <c r="BP128" s="45"/>
      <c r="BQ128" s="45"/>
      <c r="BR128" s="45"/>
      <c r="BS128" s="45"/>
      <c r="BT128" s="45"/>
      <c r="BU128" s="45"/>
      <c r="BV128" s="45"/>
      <c r="BW128" s="45"/>
      <c r="BX128" s="45"/>
      <c r="BY128" s="45"/>
      <c r="BZ128" s="45"/>
      <c r="CA128" s="45"/>
      <c r="CB128" s="45"/>
      <c r="CC128" s="45"/>
    </row>
    <row r="129" spans="1:81" x14ac:dyDescent="0.25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51"/>
      <c r="AG129" s="51"/>
      <c r="AH129" s="51"/>
      <c r="AI129" s="51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  <c r="AT129" s="45"/>
      <c r="AU129" s="45"/>
      <c r="AV129" s="45"/>
      <c r="AW129" s="45"/>
      <c r="AX129" s="45"/>
      <c r="AY129" s="45"/>
      <c r="AZ129" s="45"/>
      <c r="BA129" s="45"/>
      <c r="BB129" s="45"/>
      <c r="BC129" s="45"/>
      <c r="BD129" s="45"/>
      <c r="BE129" s="45"/>
      <c r="BF129" s="45"/>
      <c r="BG129" s="45"/>
      <c r="BH129" s="45"/>
      <c r="BI129" s="45"/>
      <c r="BJ129" s="45"/>
      <c r="BK129" s="45"/>
      <c r="BL129" s="45"/>
      <c r="BM129" s="45"/>
      <c r="BN129" s="45"/>
      <c r="BO129" s="45"/>
      <c r="BP129" s="45"/>
      <c r="BQ129" s="45"/>
      <c r="BR129" s="45"/>
      <c r="BS129" s="45"/>
      <c r="BT129" s="45"/>
      <c r="BU129" s="45"/>
      <c r="BV129" s="45"/>
      <c r="BW129" s="45"/>
      <c r="BX129" s="45"/>
      <c r="BY129" s="45"/>
      <c r="BZ129" s="45"/>
      <c r="CA129" s="45"/>
      <c r="CB129" s="45"/>
      <c r="CC129" s="45"/>
    </row>
    <row r="130" spans="1:81" x14ac:dyDescent="0.25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51"/>
      <c r="AG130" s="51"/>
      <c r="AH130" s="51"/>
      <c r="AI130" s="51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U130" s="45"/>
      <c r="AV130" s="45"/>
      <c r="AW130" s="45"/>
      <c r="AX130" s="45"/>
      <c r="AY130" s="45"/>
      <c r="AZ130" s="45"/>
      <c r="BA130" s="45"/>
      <c r="BB130" s="45"/>
      <c r="BC130" s="45"/>
      <c r="BD130" s="45"/>
      <c r="BE130" s="45"/>
      <c r="BF130" s="45"/>
      <c r="BG130" s="45"/>
      <c r="BH130" s="45"/>
      <c r="BI130" s="45"/>
      <c r="BJ130" s="45"/>
      <c r="BK130" s="45"/>
      <c r="BL130" s="45"/>
      <c r="BM130" s="45"/>
      <c r="BN130" s="45"/>
      <c r="BO130" s="45"/>
      <c r="BP130" s="45"/>
      <c r="BQ130" s="45"/>
      <c r="BR130" s="45"/>
      <c r="BS130" s="45"/>
      <c r="BT130" s="45"/>
      <c r="BU130" s="45"/>
      <c r="BV130" s="45"/>
      <c r="BW130" s="45"/>
      <c r="BX130" s="45"/>
      <c r="BY130" s="45"/>
      <c r="BZ130" s="45"/>
      <c r="CA130" s="45"/>
      <c r="CB130" s="45"/>
      <c r="CC130" s="45"/>
    </row>
    <row r="131" spans="1:81" x14ac:dyDescent="0.25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51"/>
      <c r="AG131" s="51"/>
      <c r="AH131" s="51"/>
      <c r="AI131" s="51"/>
      <c r="AJ131" s="45"/>
      <c r="AK131" s="45"/>
      <c r="AL131" s="45"/>
      <c r="AM131" s="45"/>
      <c r="AN131" s="45"/>
      <c r="AO131" s="45"/>
      <c r="AP131" s="45"/>
      <c r="AQ131" s="45"/>
      <c r="AR131" s="45"/>
      <c r="AS131" s="45"/>
      <c r="AT131" s="45"/>
      <c r="AU131" s="45"/>
      <c r="AV131" s="45"/>
      <c r="AW131" s="45"/>
      <c r="AX131" s="45"/>
      <c r="AY131" s="45"/>
      <c r="AZ131" s="45"/>
      <c r="BA131" s="45"/>
      <c r="BB131" s="45"/>
      <c r="BC131" s="45"/>
      <c r="BD131" s="45"/>
      <c r="BE131" s="45"/>
      <c r="BF131" s="45"/>
      <c r="BG131" s="45"/>
      <c r="BH131" s="45"/>
      <c r="BI131" s="45"/>
      <c r="BJ131" s="45"/>
      <c r="BK131" s="45"/>
      <c r="BL131" s="45"/>
      <c r="BM131" s="45"/>
      <c r="BN131" s="45"/>
      <c r="BO131" s="45"/>
      <c r="BP131" s="45"/>
      <c r="BQ131" s="45"/>
      <c r="BR131" s="45"/>
      <c r="BS131" s="45"/>
      <c r="BT131" s="45"/>
      <c r="BU131" s="45"/>
      <c r="BV131" s="45"/>
      <c r="BW131" s="45"/>
      <c r="BX131" s="45"/>
      <c r="BY131" s="45"/>
      <c r="BZ131" s="45"/>
      <c r="CA131" s="45"/>
      <c r="CB131" s="45"/>
      <c r="CC131" s="45"/>
    </row>
    <row r="132" spans="1:81" x14ac:dyDescent="0.25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51"/>
      <c r="AG132" s="51"/>
      <c r="AH132" s="51"/>
      <c r="AI132" s="51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  <c r="AU132" s="45"/>
      <c r="AV132" s="45"/>
      <c r="AW132" s="45"/>
      <c r="AX132" s="45"/>
      <c r="AY132" s="45"/>
      <c r="AZ132" s="45"/>
      <c r="BA132" s="45"/>
      <c r="BB132" s="45"/>
      <c r="BC132" s="45"/>
      <c r="BD132" s="45"/>
      <c r="BE132" s="45"/>
      <c r="BF132" s="45"/>
      <c r="BG132" s="45"/>
      <c r="BH132" s="45"/>
      <c r="BI132" s="45"/>
      <c r="BJ132" s="45"/>
      <c r="BK132" s="45"/>
      <c r="BL132" s="45"/>
      <c r="BM132" s="45"/>
      <c r="BN132" s="45"/>
      <c r="BO132" s="45"/>
      <c r="BP132" s="45"/>
      <c r="BQ132" s="45"/>
      <c r="BR132" s="45"/>
      <c r="BS132" s="45"/>
      <c r="BT132" s="45"/>
      <c r="BU132" s="45"/>
      <c r="BV132" s="45"/>
      <c r="BW132" s="45"/>
      <c r="BX132" s="45"/>
      <c r="BY132" s="45"/>
      <c r="BZ132" s="45"/>
      <c r="CA132" s="45"/>
      <c r="CB132" s="45"/>
      <c r="CC132" s="45"/>
    </row>
    <row r="133" spans="1:81" x14ac:dyDescent="0.25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51"/>
      <c r="AG133" s="51"/>
      <c r="AH133" s="51"/>
      <c r="AI133" s="51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  <c r="AT133" s="45"/>
      <c r="AU133" s="45"/>
      <c r="AV133" s="45"/>
      <c r="AW133" s="45"/>
      <c r="AX133" s="45"/>
      <c r="AY133" s="45"/>
      <c r="AZ133" s="45"/>
      <c r="BA133" s="45"/>
      <c r="BB133" s="45"/>
      <c r="BC133" s="45"/>
      <c r="BD133" s="45"/>
      <c r="BE133" s="45"/>
      <c r="BF133" s="45"/>
      <c r="BG133" s="45"/>
      <c r="BH133" s="45"/>
      <c r="BI133" s="45"/>
      <c r="BJ133" s="45"/>
      <c r="BK133" s="45"/>
      <c r="BL133" s="45"/>
      <c r="BM133" s="45"/>
      <c r="BN133" s="45"/>
      <c r="BO133" s="45"/>
      <c r="BP133" s="45"/>
      <c r="BQ133" s="45"/>
      <c r="BR133" s="45"/>
      <c r="BS133" s="45"/>
      <c r="BT133" s="45"/>
      <c r="BU133" s="45"/>
      <c r="BV133" s="45"/>
      <c r="BW133" s="45"/>
      <c r="BX133" s="45"/>
      <c r="BY133" s="45"/>
      <c r="BZ133" s="45"/>
      <c r="CA133" s="45"/>
      <c r="CB133" s="45"/>
      <c r="CC133" s="45"/>
    </row>
    <row r="134" spans="1:81" x14ac:dyDescent="0.25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51"/>
      <c r="AG134" s="51"/>
      <c r="AH134" s="51"/>
      <c r="AI134" s="51"/>
      <c r="AJ134" s="45"/>
      <c r="AK134" s="45"/>
      <c r="AL134" s="45"/>
      <c r="AM134" s="45"/>
      <c r="AN134" s="45"/>
      <c r="AO134" s="45"/>
      <c r="AP134" s="45"/>
      <c r="AQ134" s="45"/>
      <c r="AR134" s="45"/>
      <c r="AS134" s="45"/>
      <c r="AT134" s="45"/>
      <c r="AU134" s="45"/>
      <c r="AV134" s="45"/>
      <c r="AW134" s="45"/>
      <c r="AX134" s="45"/>
      <c r="AY134" s="45"/>
      <c r="AZ134" s="45"/>
      <c r="BA134" s="45"/>
      <c r="BB134" s="45"/>
      <c r="BC134" s="45"/>
      <c r="BD134" s="45"/>
      <c r="BE134" s="45"/>
      <c r="BF134" s="45"/>
      <c r="BG134" s="45"/>
      <c r="BH134" s="45"/>
      <c r="BI134" s="45"/>
      <c r="BJ134" s="45"/>
      <c r="BK134" s="45"/>
      <c r="BL134" s="45"/>
      <c r="BM134" s="45"/>
      <c r="BN134" s="45"/>
      <c r="BO134" s="45"/>
      <c r="BP134" s="45"/>
      <c r="BQ134" s="45"/>
      <c r="BR134" s="45"/>
      <c r="BS134" s="45"/>
      <c r="BT134" s="45"/>
      <c r="BU134" s="45"/>
      <c r="BV134" s="45"/>
      <c r="BW134" s="45"/>
      <c r="BX134" s="45"/>
      <c r="BY134" s="45"/>
      <c r="BZ134" s="45"/>
      <c r="CA134" s="45"/>
      <c r="CB134" s="45"/>
      <c r="CC134" s="45"/>
    </row>
    <row r="135" spans="1:81" x14ac:dyDescent="0.25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51"/>
      <c r="AG135" s="51"/>
      <c r="AH135" s="51"/>
      <c r="AI135" s="51"/>
      <c r="AJ135" s="45"/>
      <c r="AK135" s="45"/>
      <c r="AL135" s="45"/>
      <c r="AM135" s="45"/>
      <c r="AN135" s="45"/>
      <c r="AO135" s="45"/>
      <c r="AP135" s="45"/>
      <c r="AQ135" s="45"/>
      <c r="AR135" s="45"/>
      <c r="AS135" s="45"/>
      <c r="AT135" s="45"/>
      <c r="AU135" s="45"/>
      <c r="AV135" s="45"/>
      <c r="AW135" s="45"/>
      <c r="AX135" s="45"/>
      <c r="AY135" s="45"/>
      <c r="AZ135" s="45"/>
      <c r="BA135" s="45"/>
      <c r="BB135" s="45"/>
      <c r="BC135" s="45"/>
      <c r="BD135" s="45"/>
      <c r="BE135" s="45"/>
      <c r="BF135" s="45"/>
      <c r="BG135" s="45"/>
      <c r="BH135" s="45"/>
      <c r="BI135" s="45"/>
      <c r="BJ135" s="45"/>
      <c r="BK135" s="45"/>
      <c r="BL135" s="45"/>
      <c r="BM135" s="45"/>
      <c r="BN135" s="45"/>
      <c r="BO135" s="45"/>
      <c r="BP135" s="45"/>
      <c r="BQ135" s="45"/>
      <c r="BR135" s="45"/>
      <c r="BS135" s="45"/>
      <c r="BT135" s="45"/>
      <c r="BU135" s="45"/>
      <c r="BV135" s="45"/>
      <c r="BW135" s="45"/>
      <c r="BX135" s="45"/>
      <c r="BY135" s="45"/>
      <c r="BZ135" s="45"/>
      <c r="CA135" s="45"/>
      <c r="CB135" s="45"/>
      <c r="CC135" s="45"/>
    </row>
    <row r="136" spans="1:81" x14ac:dyDescent="0.25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51"/>
      <c r="AG136" s="51"/>
      <c r="AH136" s="51"/>
      <c r="AI136" s="51"/>
      <c r="AJ136" s="45"/>
      <c r="AK136" s="45"/>
      <c r="AL136" s="45"/>
      <c r="AM136" s="45"/>
      <c r="AN136" s="45"/>
      <c r="AO136" s="45"/>
      <c r="AP136" s="45"/>
      <c r="AQ136" s="45"/>
      <c r="AR136" s="45"/>
      <c r="AS136" s="45"/>
      <c r="AT136" s="45"/>
      <c r="AU136" s="45"/>
      <c r="AV136" s="45"/>
      <c r="AW136" s="45"/>
      <c r="AX136" s="45"/>
      <c r="AY136" s="45"/>
      <c r="AZ136" s="45"/>
      <c r="BA136" s="45"/>
      <c r="BB136" s="45"/>
      <c r="BC136" s="45"/>
      <c r="BD136" s="45"/>
      <c r="BE136" s="45"/>
      <c r="BF136" s="45"/>
      <c r="BG136" s="45"/>
      <c r="BH136" s="45"/>
      <c r="BI136" s="45"/>
      <c r="BJ136" s="45"/>
      <c r="BK136" s="45"/>
      <c r="BL136" s="45"/>
      <c r="BM136" s="45"/>
      <c r="BN136" s="45"/>
      <c r="BO136" s="45"/>
      <c r="BP136" s="45"/>
      <c r="BQ136" s="45"/>
      <c r="BR136" s="45"/>
      <c r="BS136" s="45"/>
      <c r="BT136" s="45"/>
      <c r="BU136" s="45"/>
      <c r="BV136" s="45"/>
      <c r="BW136" s="45"/>
      <c r="BX136" s="45"/>
      <c r="BY136" s="45"/>
      <c r="BZ136" s="45"/>
      <c r="CA136" s="45"/>
      <c r="CB136" s="45"/>
      <c r="CC136" s="45"/>
    </row>
    <row r="137" spans="1:81" x14ac:dyDescent="0.25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51"/>
      <c r="AG137" s="51"/>
      <c r="AH137" s="51"/>
      <c r="AI137" s="51"/>
      <c r="AJ137" s="45"/>
      <c r="AK137" s="45"/>
      <c r="AL137" s="45"/>
      <c r="AM137" s="45"/>
      <c r="AN137" s="45"/>
      <c r="AO137" s="45"/>
      <c r="AP137" s="45"/>
      <c r="AQ137" s="45"/>
      <c r="AR137" s="45"/>
      <c r="AS137" s="45"/>
      <c r="AT137" s="45"/>
      <c r="AU137" s="45"/>
      <c r="AV137" s="45"/>
      <c r="AW137" s="45"/>
      <c r="AX137" s="45"/>
      <c r="AY137" s="45"/>
      <c r="AZ137" s="45"/>
      <c r="BA137" s="45"/>
      <c r="BB137" s="45"/>
      <c r="BC137" s="45"/>
      <c r="BD137" s="45"/>
      <c r="BE137" s="45"/>
      <c r="BF137" s="45"/>
      <c r="BG137" s="45"/>
      <c r="BH137" s="45"/>
      <c r="BI137" s="45"/>
      <c r="BJ137" s="45"/>
      <c r="BK137" s="45"/>
      <c r="BL137" s="45"/>
      <c r="BM137" s="45"/>
      <c r="BN137" s="45"/>
      <c r="BO137" s="45"/>
      <c r="BP137" s="45"/>
      <c r="BQ137" s="45"/>
      <c r="BR137" s="45"/>
      <c r="BS137" s="45"/>
      <c r="BT137" s="45"/>
      <c r="BU137" s="45"/>
      <c r="BV137" s="45"/>
      <c r="BW137" s="45"/>
      <c r="BX137" s="45"/>
      <c r="BY137" s="45"/>
      <c r="BZ137" s="45"/>
      <c r="CA137" s="45"/>
      <c r="CB137" s="45"/>
      <c r="CC137" s="45"/>
    </row>
    <row r="138" spans="1:81" x14ac:dyDescent="0.25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51"/>
      <c r="AG138" s="51"/>
      <c r="AH138" s="51"/>
      <c r="AI138" s="51"/>
      <c r="AJ138" s="45"/>
      <c r="AK138" s="45"/>
      <c r="AL138" s="45"/>
      <c r="AM138" s="45"/>
      <c r="AN138" s="45"/>
      <c r="AO138" s="45"/>
      <c r="AP138" s="45"/>
      <c r="AQ138" s="45"/>
      <c r="AR138" s="45"/>
      <c r="AS138" s="45"/>
      <c r="AT138" s="45"/>
      <c r="AU138" s="45"/>
      <c r="AV138" s="45"/>
      <c r="AW138" s="45"/>
      <c r="AX138" s="45"/>
      <c r="AY138" s="45"/>
      <c r="AZ138" s="45"/>
      <c r="BA138" s="45"/>
      <c r="BB138" s="45"/>
      <c r="BC138" s="45"/>
      <c r="BD138" s="45"/>
      <c r="BE138" s="45"/>
      <c r="BF138" s="45"/>
      <c r="BG138" s="45"/>
      <c r="BH138" s="45"/>
      <c r="BI138" s="45"/>
      <c r="BJ138" s="45"/>
      <c r="BK138" s="45"/>
      <c r="BL138" s="45"/>
      <c r="BM138" s="45"/>
      <c r="BN138" s="45"/>
      <c r="BO138" s="45"/>
      <c r="BP138" s="45"/>
      <c r="BQ138" s="45"/>
      <c r="BR138" s="45"/>
      <c r="BS138" s="45"/>
      <c r="BT138" s="45"/>
      <c r="BU138" s="45"/>
      <c r="BV138" s="45"/>
      <c r="BW138" s="45"/>
      <c r="BX138" s="45"/>
      <c r="BY138" s="45"/>
      <c r="BZ138" s="45"/>
      <c r="CA138" s="45"/>
      <c r="CB138" s="45"/>
      <c r="CC138" s="45"/>
    </row>
    <row r="139" spans="1:81" x14ac:dyDescent="0.25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51"/>
      <c r="AG139" s="51"/>
      <c r="AH139" s="51"/>
      <c r="AI139" s="51"/>
      <c r="AJ139" s="45"/>
      <c r="AK139" s="45"/>
      <c r="AL139" s="45"/>
      <c r="AM139" s="45"/>
      <c r="AN139" s="45"/>
      <c r="AO139" s="45"/>
      <c r="AP139" s="45"/>
      <c r="AQ139" s="45"/>
      <c r="AR139" s="45"/>
      <c r="AS139" s="45"/>
      <c r="AT139" s="45"/>
      <c r="AU139" s="45"/>
      <c r="AV139" s="45"/>
      <c r="AW139" s="45"/>
      <c r="AX139" s="45"/>
      <c r="AY139" s="45"/>
      <c r="AZ139" s="45"/>
      <c r="BA139" s="45"/>
      <c r="BB139" s="45"/>
      <c r="BC139" s="45"/>
      <c r="BD139" s="45"/>
      <c r="BE139" s="45"/>
      <c r="BF139" s="45"/>
      <c r="BG139" s="45"/>
      <c r="BH139" s="45"/>
      <c r="BI139" s="45"/>
      <c r="BJ139" s="45"/>
      <c r="BK139" s="45"/>
      <c r="BL139" s="45"/>
      <c r="BM139" s="45"/>
      <c r="BN139" s="45"/>
      <c r="BO139" s="45"/>
      <c r="BP139" s="45"/>
      <c r="BQ139" s="45"/>
      <c r="BR139" s="45"/>
      <c r="BS139" s="45"/>
      <c r="BT139" s="45"/>
      <c r="BU139" s="45"/>
      <c r="BV139" s="45"/>
      <c r="BW139" s="45"/>
      <c r="BX139" s="45"/>
      <c r="BY139" s="45"/>
      <c r="BZ139" s="45"/>
      <c r="CA139" s="45"/>
      <c r="CB139" s="45"/>
      <c r="CC139" s="45"/>
    </row>
    <row r="140" spans="1:81" x14ac:dyDescent="0.25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51"/>
      <c r="AG140" s="51"/>
      <c r="AH140" s="51"/>
      <c r="AI140" s="51"/>
      <c r="AJ140" s="45"/>
      <c r="AK140" s="45"/>
      <c r="AL140" s="45"/>
      <c r="AM140" s="45"/>
      <c r="AN140" s="45"/>
      <c r="AO140" s="45"/>
      <c r="AP140" s="45"/>
      <c r="AQ140" s="45"/>
      <c r="AR140" s="45"/>
      <c r="AS140" s="45"/>
      <c r="AT140" s="45"/>
      <c r="AU140" s="45"/>
      <c r="AV140" s="45"/>
      <c r="AW140" s="45"/>
      <c r="AX140" s="45"/>
      <c r="AY140" s="45"/>
      <c r="AZ140" s="45"/>
      <c r="BA140" s="45"/>
      <c r="BB140" s="45"/>
      <c r="BC140" s="45"/>
      <c r="BD140" s="45"/>
      <c r="BE140" s="45"/>
      <c r="BF140" s="45"/>
      <c r="BG140" s="45"/>
      <c r="BH140" s="45"/>
      <c r="BI140" s="45"/>
      <c r="BJ140" s="45"/>
      <c r="BK140" s="45"/>
      <c r="BL140" s="45"/>
      <c r="BM140" s="45"/>
      <c r="BN140" s="45"/>
      <c r="BO140" s="45"/>
      <c r="BP140" s="45"/>
      <c r="BQ140" s="45"/>
      <c r="BR140" s="45"/>
      <c r="BS140" s="45"/>
      <c r="BT140" s="45"/>
      <c r="BU140" s="45"/>
      <c r="BV140" s="45"/>
      <c r="BW140" s="45"/>
      <c r="BX140" s="45"/>
      <c r="BY140" s="45"/>
      <c r="BZ140" s="45"/>
      <c r="CA140" s="45"/>
      <c r="CB140" s="45"/>
      <c r="CC140" s="45"/>
    </row>
    <row r="141" spans="1:81" x14ac:dyDescent="0.25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51"/>
      <c r="AG141" s="51"/>
      <c r="AH141" s="51"/>
      <c r="AI141" s="51"/>
      <c r="AJ141" s="45"/>
      <c r="AK141" s="45"/>
      <c r="AL141" s="45"/>
      <c r="AM141" s="45"/>
      <c r="AN141" s="45"/>
      <c r="AO141" s="45"/>
      <c r="AP141" s="45"/>
      <c r="AQ141" s="45"/>
      <c r="AR141" s="45"/>
      <c r="AS141" s="45"/>
      <c r="AT141" s="45"/>
      <c r="AU141" s="45"/>
      <c r="AV141" s="45"/>
      <c r="AW141" s="45"/>
      <c r="AX141" s="45"/>
      <c r="AY141" s="45"/>
      <c r="AZ141" s="45"/>
      <c r="BA141" s="45"/>
      <c r="BB141" s="45"/>
      <c r="BC141" s="45"/>
      <c r="BD141" s="45"/>
      <c r="BE141" s="45"/>
      <c r="BF141" s="45"/>
      <c r="BG141" s="45"/>
      <c r="BH141" s="45"/>
      <c r="BI141" s="45"/>
      <c r="BJ141" s="45"/>
      <c r="BK141" s="45"/>
      <c r="BL141" s="45"/>
      <c r="BM141" s="45"/>
      <c r="BN141" s="45"/>
      <c r="BO141" s="45"/>
      <c r="BP141" s="45"/>
      <c r="BQ141" s="45"/>
      <c r="BR141" s="45"/>
      <c r="BS141" s="45"/>
      <c r="BT141" s="45"/>
      <c r="BU141" s="45"/>
      <c r="BV141" s="45"/>
      <c r="BW141" s="45"/>
      <c r="BX141" s="45"/>
      <c r="BY141" s="45"/>
      <c r="BZ141" s="45"/>
      <c r="CA141" s="45"/>
      <c r="CB141" s="45"/>
      <c r="CC141" s="45"/>
    </row>
    <row r="142" spans="1:81" x14ac:dyDescent="0.25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51"/>
      <c r="AG142" s="51"/>
      <c r="AH142" s="51"/>
      <c r="AI142" s="51"/>
      <c r="AJ142" s="45"/>
      <c r="AK142" s="45"/>
      <c r="AL142" s="45"/>
      <c r="AM142" s="45"/>
      <c r="AN142" s="45"/>
      <c r="AO142" s="45"/>
      <c r="AP142" s="45"/>
      <c r="AQ142" s="45"/>
      <c r="AR142" s="45"/>
      <c r="AS142" s="45"/>
      <c r="AT142" s="45"/>
      <c r="AU142" s="45"/>
      <c r="AV142" s="45"/>
      <c r="AW142" s="45"/>
      <c r="AX142" s="45"/>
      <c r="AY142" s="45"/>
      <c r="AZ142" s="45"/>
      <c r="BA142" s="45"/>
      <c r="BB142" s="45"/>
      <c r="BC142" s="45"/>
      <c r="BD142" s="45"/>
      <c r="BE142" s="45"/>
      <c r="BF142" s="45"/>
      <c r="BG142" s="45"/>
      <c r="BH142" s="45"/>
      <c r="BI142" s="45"/>
      <c r="BJ142" s="45"/>
      <c r="BK142" s="45"/>
      <c r="BL142" s="45"/>
      <c r="BM142" s="45"/>
      <c r="BN142" s="45"/>
      <c r="BO142" s="45"/>
      <c r="BP142" s="45"/>
      <c r="BQ142" s="45"/>
      <c r="BR142" s="45"/>
      <c r="BS142" s="45"/>
      <c r="BT142" s="45"/>
      <c r="BU142" s="45"/>
      <c r="BV142" s="45"/>
      <c r="BW142" s="45"/>
      <c r="BX142" s="45"/>
      <c r="BY142" s="45"/>
      <c r="BZ142" s="45"/>
      <c r="CA142" s="45"/>
      <c r="CB142" s="45"/>
      <c r="CC142" s="45"/>
    </row>
    <row r="143" spans="1:81" x14ac:dyDescent="0.25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51"/>
      <c r="AG143" s="51"/>
      <c r="AH143" s="51"/>
      <c r="AI143" s="51"/>
      <c r="AJ143" s="45"/>
      <c r="AK143" s="45"/>
      <c r="AL143" s="45"/>
      <c r="AM143" s="45"/>
      <c r="AN143" s="45"/>
      <c r="AO143" s="45"/>
      <c r="AP143" s="45"/>
      <c r="AQ143" s="45"/>
      <c r="AR143" s="45"/>
      <c r="AS143" s="45"/>
      <c r="AT143" s="45"/>
      <c r="AU143" s="45"/>
      <c r="AV143" s="45"/>
      <c r="AW143" s="45"/>
      <c r="AX143" s="45"/>
      <c r="AY143" s="45"/>
      <c r="AZ143" s="45"/>
      <c r="BA143" s="45"/>
      <c r="BB143" s="45"/>
      <c r="BC143" s="45"/>
      <c r="BD143" s="45"/>
      <c r="BE143" s="45"/>
      <c r="BF143" s="45"/>
      <c r="BG143" s="45"/>
      <c r="BH143" s="45"/>
      <c r="BI143" s="45"/>
      <c r="BJ143" s="45"/>
      <c r="BK143" s="45"/>
      <c r="BL143" s="45"/>
      <c r="BM143" s="45"/>
      <c r="BN143" s="45"/>
      <c r="BO143" s="45"/>
      <c r="BP143" s="45"/>
      <c r="BQ143" s="45"/>
      <c r="BR143" s="45"/>
      <c r="BS143" s="45"/>
      <c r="BT143" s="45"/>
      <c r="BU143" s="45"/>
      <c r="BV143" s="45"/>
      <c r="BW143" s="45"/>
      <c r="BX143" s="45"/>
      <c r="BY143" s="45"/>
      <c r="BZ143" s="45"/>
      <c r="CA143" s="45"/>
      <c r="CB143" s="45"/>
      <c r="CC143" s="45"/>
    </row>
    <row r="144" spans="1:81" x14ac:dyDescent="0.25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51"/>
      <c r="AG144" s="51"/>
      <c r="AH144" s="51"/>
      <c r="AI144" s="51"/>
      <c r="AJ144" s="45"/>
      <c r="AK144" s="45"/>
      <c r="AL144" s="45"/>
      <c r="AM144" s="45"/>
      <c r="AN144" s="45"/>
      <c r="AO144" s="45"/>
      <c r="AP144" s="45"/>
      <c r="AQ144" s="45"/>
      <c r="AR144" s="45"/>
      <c r="AS144" s="45"/>
      <c r="AT144" s="45"/>
      <c r="AU144" s="45"/>
      <c r="AV144" s="45"/>
      <c r="AW144" s="45"/>
      <c r="AX144" s="45"/>
      <c r="AY144" s="45"/>
      <c r="AZ144" s="45"/>
      <c r="BA144" s="45"/>
      <c r="BB144" s="45"/>
      <c r="BC144" s="45"/>
      <c r="BD144" s="45"/>
      <c r="BE144" s="45"/>
      <c r="BF144" s="45"/>
      <c r="BG144" s="45"/>
      <c r="BH144" s="45"/>
      <c r="BI144" s="45"/>
      <c r="BJ144" s="45"/>
      <c r="BK144" s="45"/>
      <c r="BL144" s="45"/>
      <c r="BM144" s="45"/>
      <c r="BN144" s="45"/>
      <c r="BO144" s="45"/>
      <c r="BP144" s="45"/>
      <c r="BQ144" s="45"/>
      <c r="BR144" s="45"/>
      <c r="BS144" s="45"/>
      <c r="BT144" s="45"/>
      <c r="BU144" s="45"/>
      <c r="BV144" s="45"/>
      <c r="BW144" s="45"/>
      <c r="BX144" s="45"/>
      <c r="BY144" s="45"/>
      <c r="BZ144" s="45"/>
      <c r="CA144" s="45"/>
      <c r="CB144" s="45"/>
      <c r="CC144" s="45"/>
    </row>
    <row r="145" spans="1:81" x14ac:dyDescent="0.25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51"/>
      <c r="AG145" s="51"/>
      <c r="AH145" s="51"/>
      <c r="AI145" s="51"/>
      <c r="AJ145" s="45"/>
      <c r="AK145" s="45"/>
      <c r="AL145" s="45"/>
      <c r="AM145" s="45"/>
      <c r="AN145" s="45"/>
      <c r="AO145" s="45"/>
      <c r="AP145" s="45"/>
      <c r="AQ145" s="45"/>
      <c r="AR145" s="45"/>
      <c r="AS145" s="45"/>
      <c r="AT145" s="45"/>
      <c r="AU145" s="45"/>
      <c r="AV145" s="45"/>
      <c r="AW145" s="45"/>
      <c r="AX145" s="45"/>
      <c r="AY145" s="45"/>
      <c r="AZ145" s="45"/>
      <c r="BA145" s="45"/>
      <c r="BB145" s="45"/>
      <c r="BC145" s="45"/>
      <c r="BD145" s="45"/>
      <c r="BE145" s="45"/>
      <c r="BF145" s="45"/>
      <c r="BG145" s="45"/>
      <c r="BH145" s="45"/>
      <c r="BI145" s="45"/>
      <c r="BJ145" s="45"/>
      <c r="BK145" s="45"/>
      <c r="BL145" s="45"/>
      <c r="BM145" s="45"/>
      <c r="BN145" s="45"/>
      <c r="BO145" s="45"/>
      <c r="BP145" s="45"/>
      <c r="BQ145" s="45"/>
      <c r="BR145" s="45"/>
      <c r="BS145" s="45"/>
      <c r="BT145" s="45"/>
      <c r="BU145" s="45"/>
      <c r="BV145" s="45"/>
      <c r="BW145" s="45"/>
      <c r="BX145" s="45"/>
      <c r="BY145" s="45"/>
      <c r="BZ145" s="45"/>
      <c r="CA145" s="45"/>
      <c r="CB145" s="45"/>
      <c r="CC145" s="45"/>
    </row>
    <row r="146" spans="1:81" x14ac:dyDescent="0.25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51"/>
      <c r="AG146" s="51"/>
      <c r="AH146" s="51"/>
      <c r="AI146" s="51"/>
      <c r="AJ146" s="45"/>
      <c r="AK146" s="45"/>
      <c r="AL146" s="45"/>
      <c r="AM146" s="45"/>
      <c r="AN146" s="45"/>
      <c r="AO146" s="45"/>
      <c r="AP146" s="45"/>
      <c r="AQ146" s="45"/>
      <c r="AR146" s="45"/>
      <c r="AS146" s="45"/>
      <c r="AT146" s="45"/>
      <c r="AU146" s="45"/>
      <c r="AV146" s="45"/>
      <c r="AW146" s="45"/>
      <c r="AX146" s="45"/>
      <c r="AY146" s="45"/>
      <c r="AZ146" s="45"/>
      <c r="BA146" s="45"/>
      <c r="BB146" s="45"/>
      <c r="BC146" s="45"/>
      <c r="BD146" s="45"/>
      <c r="BE146" s="45"/>
      <c r="BF146" s="45"/>
      <c r="BG146" s="45"/>
      <c r="BH146" s="45"/>
      <c r="BI146" s="45"/>
      <c r="BJ146" s="45"/>
      <c r="BK146" s="45"/>
      <c r="BL146" s="45"/>
      <c r="BM146" s="45"/>
      <c r="BN146" s="45"/>
      <c r="BO146" s="45"/>
      <c r="BP146" s="45"/>
      <c r="BQ146" s="45"/>
      <c r="BR146" s="45"/>
      <c r="BS146" s="45"/>
      <c r="BT146" s="45"/>
      <c r="BU146" s="45"/>
      <c r="BV146" s="45"/>
      <c r="BW146" s="45"/>
      <c r="BX146" s="45"/>
      <c r="BY146" s="45"/>
      <c r="BZ146" s="45"/>
      <c r="CA146" s="45"/>
      <c r="CB146" s="45"/>
      <c r="CC146" s="45"/>
    </row>
    <row r="147" spans="1:81" x14ac:dyDescent="0.25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51"/>
      <c r="AG147" s="51"/>
      <c r="AH147" s="51"/>
      <c r="AI147" s="51"/>
      <c r="AJ147" s="45"/>
      <c r="AK147" s="45"/>
      <c r="AL147" s="45"/>
      <c r="AM147" s="45"/>
      <c r="AN147" s="45"/>
      <c r="AO147" s="45"/>
      <c r="AP147" s="45"/>
      <c r="AQ147" s="45"/>
      <c r="AR147" s="45"/>
      <c r="AS147" s="45"/>
      <c r="AT147" s="45"/>
      <c r="AU147" s="45"/>
      <c r="AV147" s="45"/>
      <c r="AW147" s="45"/>
      <c r="AX147" s="45"/>
      <c r="AY147" s="45"/>
      <c r="AZ147" s="45"/>
      <c r="BA147" s="45"/>
      <c r="BB147" s="45"/>
      <c r="BC147" s="45"/>
      <c r="BD147" s="45"/>
      <c r="BE147" s="45"/>
      <c r="BF147" s="45"/>
      <c r="BG147" s="45"/>
      <c r="BH147" s="45"/>
      <c r="BI147" s="45"/>
      <c r="BJ147" s="45"/>
      <c r="BK147" s="45"/>
      <c r="BL147" s="45"/>
      <c r="BM147" s="45"/>
      <c r="BN147" s="45"/>
      <c r="BO147" s="45"/>
      <c r="BP147" s="45"/>
      <c r="BQ147" s="45"/>
      <c r="BR147" s="45"/>
      <c r="BS147" s="45"/>
      <c r="BT147" s="45"/>
      <c r="BU147" s="45"/>
      <c r="BV147" s="45"/>
      <c r="BW147" s="45"/>
      <c r="BX147" s="45"/>
      <c r="BY147" s="45"/>
      <c r="BZ147" s="45"/>
      <c r="CA147" s="45"/>
      <c r="CB147" s="45"/>
      <c r="CC147" s="45"/>
    </row>
    <row r="148" spans="1:81" x14ac:dyDescent="0.25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51"/>
      <c r="AG148" s="51"/>
      <c r="AH148" s="51"/>
      <c r="AI148" s="51"/>
      <c r="AJ148" s="45"/>
      <c r="AK148" s="45"/>
      <c r="AL148" s="45"/>
      <c r="AM148" s="45"/>
      <c r="AN148" s="45"/>
      <c r="AO148" s="45"/>
      <c r="AP148" s="45"/>
      <c r="AQ148" s="45"/>
      <c r="AR148" s="45"/>
      <c r="AS148" s="45"/>
      <c r="AT148" s="45"/>
      <c r="AU148" s="45"/>
      <c r="AV148" s="45"/>
      <c r="AW148" s="45"/>
      <c r="AX148" s="45"/>
      <c r="AY148" s="45"/>
      <c r="AZ148" s="45"/>
      <c r="BA148" s="45"/>
      <c r="BB148" s="45"/>
      <c r="BC148" s="45"/>
      <c r="BD148" s="45"/>
      <c r="BE148" s="45"/>
      <c r="BF148" s="45"/>
      <c r="BG148" s="45"/>
      <c r="BH148" s="45"/>
      <c r="BI148" s="45"/>
      <c r="BJ148" s="45"/>
      <c r="BK148" s="45"/>
      <c r="BL148" s="45"/>
      <c r="BM148" s="45"/>
      <c r="BN148" s="45"/>
      <c r="BO148" s="45"/>
      <c r="BP148" s="45"/>
      <c r="BQ148" s="45"/>
      <c r="BR148" s="45"/>
      <c r="BS148" s="45"/>
      <c r="BT148" s="45"/>
      <c r="BU148" s="45"/>
      <c r="BV148" s="45"/>
      <c r="BW148" s="45"/>
      <c r="BX148" s="45"/>
      <c r="BY148" s="45"/>
      <c r="BZ148" s="45"/>
      <c r="CA148" s="45"/>
      <c r="CB148" s="45"/>
      <c r="CC148" s="45"/>
    </row>
    <row r="149" spans="1:81" x14ac:dyDescent="0.25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51"/>
      <c r="AG149" s="51"/>
      <c r="AH149" s="51"/>
      <c r="AI149" s="51"/>
      <c r="AJ149" s="45"/>
      <c r="AK149" s="45"/>
      <c r="AL149" s="45"/>
      <c r="AM149" s="45"/>
      <c r="AN149" s="45"/>
      <c r="AO149" s="45"/>
      <c r="AP149" s="45"/>
      <c r="AQ149" s="45"/>
      <c r="AR149" s="45"/>
      <c r="AS149" s="45"/>
      <c r="AT149" s="45"/>
      <c r="AU149" s="45"/>
      <c r="AV149" s="45"/>
      <c r="AW149" s="45"/>
      <c r="AX149" s="45"/>
      <c r="AY149" s="45"/>
      <c r="AZ149" s="45"/>
      <c r="BA149" s="45"/>
      <c r="BB149" s="45"/>
      <c r="BC149" s="45"/>
      <c r="BD149" s="45"/>
      <c r="BE149" s="45"/>
      <c r="BF149" s="45"/>
      <c r="BG149" s="45"/>
      <c r="BH149" s="45"/>
      <c r="BI149" s="45"/>
      <c r="BJ149" s="45"/>
      <c r="BK149" s="45"/>
      <c r="BL149" s="45"/>
      <c r="BM149" s="45"/>
      <c r="BN149" s="45"/>
      <c r="BO149" s="45"/>
      <c r="BP149" s="45"/>
      <c r="BQ149" s="45"/>
      <c r="BR149" s="45"/>
      <c r="BS149" s="45"/>
      <c r="BT149" s="45"/>
      <c r="BU149" s="45"/>
      <c r="BV149" s="45"/>
      <c r="BW149" s="45"/>
      <c r="BX149" s="45"/>
      <c r="BY149" s="45"/>
      <c r="BZ149" s="45"/>
      <c r="CA149" s="45"/>
      <c r="CB149" s="45"/>
      <c r="CC149" s="45"/>
    </row>
    <row r="150" spans="1:81" x14ac:dyDescent="0.25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51"/>
      <c r="AG150" s="51"/>
      <c r="AH150" s="51"/>
      <c r="AI150" s="51"/>
      <c r="AJ150" s="45"/>
      <c r="AK150" s="45"/>
      <c r="AL150" s="45"/>
      <c r="AM150" s="45"/>
      <c r="AN150" s="45"/>
      <c r="AO150" s="45"/>
      <c r="AP150" s="45"/>
      <c r="AQ150" s="45"/>
      <c r="AR150" s="45"/>
      <c r="AS150" s="45"/>
      <c r="AT150" s="45"/>
      <c r="AU150" s="45"/>
      <c r="AV150" s="45"/>
      <c r="AW150" s="45"/>
      <c r="AX150" s="45"/>
      <c r="AY150" s="45"/>
      <c r="AZ150" s="45"/>
      <c r="BA150" s="45"/>
      <c r="BB150" s="45"/>
      <c r="BC150" s="45"/>
      <c r="BD150" s="45"/>
      <c r="BE150" s="45"/>
      <c r="BF150" s="45"/>
      <c r="BG150" s="45"/>
      <c r="BH150" s="45"/>
      <c r="BI150" s="45"/>
      <c r="BJ150" s="45"/>
      <c r="BK150" s="45"/>
      <c r="BL150" s="45"/>
      <c r="BM150" s="45"/>
      <c r="BN150" s="45"/>
      <c r="BO150" s="45"/>
      <c r="BP150" s="45"/>
      <c r="BQ150" s="45"/>
      <c r="BR150" s="45"/>
      <c r="BS150" s="45"/>
      <c r="BT150" s="45"/>
      <c r="BU150" s="45"/>
      <c r="BV150" s="45"/>
      <c r="BW150" s="45"/>
      <c r="BX150" s="45"/>
      <c r="BY150" s="45"/>
      <c r="BZ150" s="45"/>
      <c r="CA150" s="45"/>
      <c r="CB150" s="45"/>
      <c r="CC150" s="45"/>
    </row>
    <row r="151" spans="1:81" x14ac:dyDescent="0.25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51"/>
      <c r="AG151" s="51"/>
      <c r="AH151" s="51"/>
      <c r="AI151" s="51"/>
      <c r="AJ151" s="45"/>
      <c r="AK151" s="45"/>
      <c r="AL151" s="45"/>
      <c r="AM151" s="45"/>
      <c r="AN151" s="45"/>
      <c r="AO151" s="45"/>
      <c r="AP151" s="45"/>
      <c r="AQ151" s="45"/>
      <c r="AR151" s="45"/>
      <c r="AS151" s="45"/>
      <c r="AT151" s="45"/>
      <c r="AU151" s="45"/>
      <c r="AV151" s="45"/>
      <c r="AW151" s="45"/>
      <c r="AX151" s="45"/>
      <c r="AY151" s="45"/>
      <c r="AZ151" s="45"/>
      <c r="BA151" s="45"/>
      <c r="BB151" s="45"/>
      <c r="BC151" s="45"/>
      <c r="BD151" s="45"/>
      <c r="BE151" s="45"/>
      <c r="BF151" s="45"/>
      <c r="BG151" s="45"/>
      <c r="BH151" s="45"/>
      <c r="BI151" s="45"/>
      <c r="BJ151" s="45"/>
      <c r="BK151" s="45"/>
      <c r="BL151" s="45"/>
      <c r="BM151" s="45"/>
      <c r="BN151" s="45"/>
      <c r="BO151" s="45"/>
      <c r="BP151" s="45"/>
      <c r="BQ151" s="45"/>
      <c r="BR151" s="45"/>
      <c r="BS151" s="45"/>
      <c r="BT151" s="45"/>
      <c r="BU151" s="45"/>
      <c r="BV151" s="45"/>
      <c r="BW151" s="45"/>
      <c r="BX151" s="45"/>
      <c r="BY151" s="45"/>
      <c r="BZ151" s="45"/>
      <c r="CA151" s="45"/>
      <c r="CB151" s="45"/>
      <c r="CC151" s="45"/>
    </row>
    <row r="152" spans="1:81" x14ac:dyDescent="0.25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51"/>
      <c r="AG152" s="51"/>
      <c r="AH152" s="51"/>
      <c r="AI152" s="51"/>
      <c r="AJ152" s="45"/>
      <c r="AK152" s="45"/>
      <c r="AL152" s="45"/>
      <c r="AM152" s="45"/>
      <c r="AN152" s="45"/>
      <c r="AO152" s="45"/>
      <c r="AP152" s="45"/>
      <c r="AQ152" s="45"/>
      <c r="AR152" s="45"/>
      <c r="AS152" s="45"/>
      <c r="AT152" s="45"/>
      <c r="AU152" s="45"/>
      <c r="AV152" s="45"/>
      <c r="AW152" s="45"/>
      <c r="AX152" s="45"/>
      <c r="AY152" s="45"/>
      <c r="AZ152" s="45"/>
      <c r="BA152" s="45"/>
      <c r="BB152" s="45"/>
      <c r="BC152" s="45"/>
      <c r="BD152" s="45"/>
      <c r="BE152" s="45"/>
      <c r="BF152" s="45"/>
      <c r="BG152" s="45"/>
      <c r="BH152" s="45"/>
      <c r="BI152" s="45"/>
      <c r="BJ152" s="45"/>
      <c r="BK152" s="45"/>
      <c r="BL152" s="45"/>
      <c r="BM152" s="45"/>
      <c r="BN152" s="45"/>
      <c r="BO152" s="45"/>
      <c r="BP152" s="45"/>
      <c r="BQ152" s="45"/>
      <c r="BR152" s="45"/>
      <c r="BS152" s="45"/>
      <c r="BT152" s="45"/>
      <c r="BU152" s="45"/>
      <c r="BV152" s="45"/>
      <c r="BW152" s="45"/>
      <c r="BX152" s="45"/>
      <c r="BY152" s="45"/>
      <c r="BZ152" s="45"/>
      <c r="CA152" s="45"/>
      <c r="CB152" s="45"/>
      <c r="CC152" s="45"/>
    </row>
    <row r="153" spans="1:81" x14ac:dyDescent="0.25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51"/>
      <c r="AG153" s="51"/>
      <c r="AH153" s="51"/>
      <c r="AI153" s="51"/>
      <c r="AJ153" s="45"/>
      <c r="AK153" s="45"/>
      <c r="AL153" s="45"/>
      <c r="AM153" s="45"/>
      <c r="AN153" s="45"/>
      <c r="AO153" s="45"/>
      <c r="AP153" s="45"/>
      <c r="AQ153" s="45"/>
      <c r="AR153" s="45"/>
      <c r="AS153" s="45"/>
      <c r="AT153" s="45"/>
      <c r="AU153" s="45"/>
      <c r="AV153" s="45"/>
      <c r="AW153" s="45"/>
      <c r="AX153" s="45"/>
      <c r="AY153" s="45"/>
      <c r="AZ153" s="45"/>
      <c r="BA153" s="45"/>
      <c r="BB153" s="45"/>
      <c r="BC153" s="45"/>
      <c r="BD153" s="45"/>
      <c r="BE153" s="45"/>
      <c r="BF153" s="45"/>
      <c r="BG153" s="45"/>
      <c r="BH153" s="45"/>
      <c r="BI153" s="45"/>
      <c r="BJ153" s="45"/>
      <c r="BK153" s="45"/>
      <c r="BL153" s="45"/>
      <c r="BM153" s="45"/>
      <c r="BN153" s="45"/>
      <c r="BO153" s="45"/>
      <c r="BP153" s="45"/>
      <c r="BQ153" s="45"/>
      <c r="BR153" s="45"/>
      <c r="BS153" s="45"/>
      <c r="BT153" s="45"/>
      <c r="BU153" s="45"/>
      <c r="BV153" s="45"/>
      <c r="BW153" s="45"/>
      <c r="BX153" s="45"/>
      <c r="BY153" s="45"/>
      <c r="BZ153" s="45"/>
      <c r="CA153" s="45"/>
      <c r="CB153" s="45"/>
      <c r="CC153" s="45"/>
    </row>
    <row r="154" spans="1:81" x14ac:dyDescent="0.25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51"/>
      <c r="AG154" s="51"/>
      <c r="AH154" s="51"/>
      <c r="AI154" s="51"/>
      <c r="AJ154" s="45"/>
      <c r="AK154" s="45"/>
      <c r="AL154" s="45"/>
      <c r="AM154" s="45"/>
      <c r="AN154" s="45"/>
      <c r="AO154" s="45"/>
      <c r="AP154" s="45"/>
      <c r="AQ154" s="45"/>
      <c r="AR154" s="45"/>
      <c r="AS154" s="45"/>
      <c r="AT154" s="45"/>
      <c r="AU154" s="45"/>
      <c r="AV154" s="45"/>
      <c r="AW154" s="45"/>
      <c r="AX154" s="45"/>
      <c r="AY154" s="45"/>
      <c r="AZ154" s="45"/>
      <c r="BA154" s="45"/>
      <c r="BB154" s="45"/>
      <c r="BC154" s="45"/>
      <c r="BD154" s="45"/>
      <c r="BE154" s="45"/>
      <c r="BF154" s="45"/>
      <c r="BG154" s="45"/>
      <c r="BH154" s="45"/>
      <c r="BI154" s="45"/>
      <c r="BJ154" s="45"/>
      <c r="BK154" s="45"/>
      <c r="BL154" s="45"/>
      <c r="BM154" s="45"/>
      <c r="BN154" s="45"/>
      <c r="BO154" s="45"/>
      <c r="BP154" s="45"/>
      <c r="BQ154" s="45"/>
      <c r="BR154" s="45"/>
      <c r="BS154" s="45"/>
      <c r="BT154" s="45"/>
      <c r="BU154" s="45"/>
      <c r="BV154" s="45"/>
      <c r="BW154" s="45"/>
      <c r="BX154" s="45"/>
      <c r="BY154" s="45"/>
      <c r="BZ154" s="45"/>
      <c r="CA154" s="45"/>
      <c r="CB154" s="45"/>
      <c r="CC154" s="45"/>
    </row>
    <row r="155" spans="1:81" x14ac:dyDescent="0.25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51"/>
      <c r="AG155" s="51"/>
      <c r="AH155" s="51"/>
      <c r="AI155" s="51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W155" s="45"/>
      <c r="AX155" s="45"/>
      <c r="AY155" s="45"/>
      <c r="AZ155" s="45"/>
      <c r="BA155" s="45"/>
      <c r="BB155" s="45"/>
      <c r="BC155" s="45"/>
      <c r="BD155" s="45"/>
      <c r="BE155" s="45"/>
      <c r="BF155" s="45"/>
      <c r="BG155" s="45"/>
      <c r="BH155" s="45"/>
      <c r="BI155" s="45"/>
      <c r="BJ155" s="45"/>
      <c r="BK155" s="45"/>
      <c r="BL155" s="45"/>
      <c r="BM155" s="45"/>
      <c r="BN155" s="45"/>
      <c r="BO155" s="45"/>
      <c r="BP155" s="45"/>
      <c r="BQ155" s="45"/>
      <c r="BR155" s="45"/>
      <c r="BS155" s="45"/>
      <c r="BT155" s="45"/>
      <c r="BU155" s="45"/>
      <c r="BV155" s="45"/>
      <c r="BW155" s="45"/>
      <c r="BX155" s="45"/>
      <c r="BY155" s="45"/>
      <c r="BZ155" s="45"/>
      <c r="CA155" s="45"/>
      <c r="CB155" s="45"/>
      <c r="CC155" s="45"/>
    </row>
    <row r="156" spans="1:81" x14ac:dyDescent="0.25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51"/>
      <c r="AG156" s="51"/>
      <c r="AH156" s="51"/>
      <c r="AI156" s="51"/>
      <c r="AJ156" s="45"/>
      <c r="AK156" s="45"/>
      <c r="AL156" s="45"/>
      <c r="AM156" s="45"/>
      <c r="AN156" s="45"/>
      <c r="AO156" s="45"/>
      <c r="AP156" s="45"/>
      <c r="AQ156" s="45"/>
      <c r="AR156" s="45"/>
      <c r="AS156" s="45"/>
      <c r="AT156" s="45"/>
      <c r="AU156" s="45"/>
      <c r="AV156" s="45"/>
      <c r="AW156" s="45"/>
      <c r="AX156" s="45"/>
      <c r="AY156" s="45"/>
      <c r="AZ156" s="45"/>
      <c r="BA156" s="45"/>
      <c r="BB156" s="45"/>
      <c r="BC156" s="45"/>
      <c r="BD156" s="45"/>
      <c r="BE156" s="45"/>
      <c r="BF156" s="45"/>
      <c r="BG156" s="45"/>
      <c r="BH156" s="45"/>
      <c r="BI156" s="45"/>
      <c r="BJ156" s="45"/>
      <c r="BK156" s="45"/>
      <c r="BL156" s="45"/>
      <c r="BM156" s="45"/>
      <c r="BN156" s="45"/>
      <c r="BO156" s="45"/>
      <c r="BP156" s="45"/>
      <c r="BQ156" s="45"/>
      <c r="BR156" s="45"/>
      <c r="BS156" s="45"/>
      <c r="BT156" s="45"/>
      <c r="BU156" s="45"/>
      <c r="BV156" s="45"/>
      <c r="BW156" s="45"/>
      <c r="BX156" s="45"/>
      <c r="BY156" s="45"/>
      <c r="BZ156" s="45"/>
      <c r="CA156" s="45"/>
      <c r="CB156" s="45"/>
      <c r="CC156" s="45"/>
    </row>
    <row r="157" spans="1:81" x14ac:dyDescent="0.25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51"/>
      <c r="AG157" s="51"/>
      <c r="AH157" s="51"/>
      <c r="AI157" s="51"/>
      <c r="AJ157" s="45"/>
      <c r="AK157" s="45"/>
      <c r="AL157" s="45"/>
      <c r="AM157" s="45"/>
      <c r="AN157" s="45"/>
      <c r="AO157" s="45"/>
      <c r="AP157" s="45"/>
      <c r="AQ157" s="45"/>
      <c r="AR157" s="45"/>
      <c r="AS157" s="45"/>
      <c r="AT157" s="45"/>
      <c r="AU157" s="45"/>
      <c r="AV157" s="45"/>
      <c r="AW157" s="45"/>
      <c r="AX157" s="45"/>
      <c r="AY157" s="45"/>
      <c r="AZ157" s="45"/>
      <c r="BA157" s="45"/>
      <c r="BB157" s="45"/>
      <c r="BC157" s="45"/>
      <c r="BD157" s="45"/>
      <c r="BE157" s="45"/>
      <c r="BF157" s="45"/>
      <c r="BG157" s="45"/>
      <c r="BH157" s="45"/>
      <c r="BI157" s="45"/>
      <c r="BJ157" s="45"/>
      <c r="BK157" s="45"/>
      <c r="BL157" s="45"/>
      <c r="BM157" s="45"/>
      <c r="BN157" s="45"/>
      <c r="BO157" s="45"/>
      <c r="BP157" s="45"/>
      <c r="BQ157" s="45"/>
      <c r="BR157" s="45"/>
      <c r="BS157" s="45"/>
      <c r="BT157" s="45"/>
      <c r="BU157" s="45"/>
      <c r="BV157" s="45"/>
      <c r="BW157" s="45"/>
      <c r="BX157" s="45"/>
      <c r="BY157" s="45"/>
      <c r="BZ157" s="45"/>
      <c r="CA157" s="45"/>
      <c r="CB157" s="45"/>
      <c r="CC157" s="45"/>
    </row>
    <row r="158" spans="1:81" x14ac:dyDescent="0.25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51"/>
      <c r="AG158" s="51"/>
      <c r="AH158" s="51"/>
      <c r="AI158" s="51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  <c r="AT158" s="45"/>
      <c r="AU158" s="45"/>
      <c r="AV158" s="45"/>
      <c r="AW158" s="45"/>
      <c r="AX158" s="45"/>
      <c r="AY158" s="45"/>
      <c r="AZ158" s="45"/>
      <c r="BA158" s="45"/>
      <c r="BB158" s="45"/>
      <c r="BC158" s="45"/>
      <c r="BD158" s="45"/>
      <c r="BE158" s="45"/>
      <c r="BF158" s="45"/>
      <c r="BG158" s="45"/>
      <c r="BH158" s="45"/>
      <c r="BI158" s="45"/>
      <c r="BJ158" s="45"/>
      <c r="BK158" s="45"/>
      <c r="BL158" s="45"/>
      <c r="BM158" s="45"/>
      <c r="BN158" s="45"/>
      <c r="BO158" s="45"/>
      <c r="BP158" s="45"/>
      <c r="BQ158" s="45"/>
      <c r="BR158" s="45"/>
      <c r="BS158" s="45"/>
      <c r="BT158" s="45"/>
      <c r="BU158" s="45"/>
      <c r="BV158" s="45"/>
      <c r="BW158" s="45"/>
      <c r="BX158" s="45"/>
      <c r="BY158" s="45"/>
      <c r="BZ158" s="45"/>
      <c r="CA158" s="45"/>
      <c r="CB158" s="45"/>
      <c r="CC158" s="45"/>
    </row>
    <row r="159" spans="1:81" x14ac:dyDescent="0.25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51"/>
      <c r="AG159" s="51"/>
      <c r="AH159" s="51"/>
      <c r="AI159" s="51"/>
      <c r="AJ159" s="45"/>
      <c r="AK159" s="45"/>
      <c r="AL159" s="45"/>
      <c r="AM159" s="45"/>
      <c r="AN159" s="45"/>
      <c r="AO159" s="45"/>
      <c r="AP159" s="45"/>
      <c r="AQ159" s="45"/>
      <c r="AR159" s="45"/>
      <c r="AS159" s="45"/>
      <c r="AT159" s="45"/>
      <c r="AU159" s="45"/>
      <c r="AV159" s="45"/>
      <c r="AW159" s="45"/>
      <c r="AX159" s="45"/>
      <c r="AY159" s="45"/>
      <c r="AZ159" s="45"/>
      <c r="BA159" s="45"/>
      <c r="BB159" s="45"/>
      <c r="BC159" s="45"/>
      <c r="BD159" s="45"/>
      <c r="BE159" s="45"/>
      <c r="BF159" s="45"/>
      <c r="BG159" s="45"/>
      <c r="BH159" s="45"/>
      <c r="BI159" s="45"/>
      <c r="BJ159" s="45"/>
      <c r="BK159" s="45"/>
      <c r="BL159" s="45"/>
      <c r="BM159" s="45"/>
      <c r="BN159" s="45"/>
      <c r="BO159" s="45"/>
      <c r="BP159" s="45"/>
      <c r="BQ159" s="45"/>
      <c r="BR159" s="45"/>
      <c r="BS159" s="45"/>
      <c r="BT159" s="45"/>
      <c r="BU159" s="45"/>
      <c r="BV159" s="45"/>
      <c r="BW159" s="45"/>
      <c r="BX159" s="45"/>
      <c r="BY159" s="45"/>
      <c r="BZ159" s="45"/>
      <c r="CA159" s="45"/>
      <c r="CB159" s="45"/>
      <c r="CC159" s="45"/>
    </row>
    <row r="160" spans="1:81" x14ac:dyDescent="0.25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51"/>
      <c r="AG160" s="51"/>
      <c r="AH160" s="51"/>
      <c r="AI160" s="51"/>
      <c r="AJ160" s="45"/>
      <c r="AK160" s="45"/>
      <c r="AL160" s="45"/>
      <c r="AM160" s="45"/>
      <c r="AN160" s="45"/>
      <c r="AO160" s="45"/>
      <c r="AP160" s="45"/>
      <c r="AQ160" s="45"/>
      <c r="AR160" s="45"/>
      <c r="AS160" s="45"/>
      <c r="AT160" s="45"/>
      <c r="AU160" s="45"/>
      <c r="AV160" s="45"/>
      <c r="AW160" s="45"/>
      <c r="AX160" s="45"/>
      <c r="AY160" s="45"/>
      <c r="AZ160" s="45"/>
      <c r="BA160" s="45"/>
      <c r="BB160" s="45"/>
      <c r="BC160" s="45"/>
      <c r="BD160" s="45"/>
      <c r="BE160" s="45"/>
      <c r="BF160" s="45"/>
      <c r="BG160" s="45"/>
      <c r="BH160" s="45"/>
      <c r="BI160" s="45"/>
      <c r="BJ160" s="45"/>
      <c r="BK160" s="45"/>
      <c r="BL160" s="45"/>
      <c r="BM160" s="45"/>
      <c r="BN160" s="45"/>
      <c r="BO160" s="45"/>
      <c r="BP160" s="45"/>
      <c r="BQ160" s="45"/>
      <c r="BR160" s="45"/>
      <c r="BS160" s="45"/>
      <c r="BT160" s="45"/>
      <c r="BU160" s="45"/>
      <c r="BV160" s="45"/>
      <c r="BW160" s="45"/>
      <c r="BX160" s="45"/>
      <c r="BY160" s="45"/>
      <c r="BZ160" s="45"/>
      <c r="CA160" s="45"/>
      <c r="CB160" s="45"/>
      <c r="CC160" s="45"/>
    </row>
    <row r="161" spans="1:81" x14ac:dyDescent="0.25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51"/>
      <c r="AG161" s="51"/>
      <c r="AH161" s="51"/>
      <c r="AI161" s="51"/>
      <c r="AJ161" s="45"/>
      <c r="AK161" s="45"/>
      <c r="AL161" s="45"/>
      <c r="AM161" s="45"/>
      <c r="AN161" s="45"/>
      <c r="AO161" s="45"/>
      <c r="AP161" s="45"/>
      <c r="AQ161" s="45"/>
      <c r="AR161" s="45"/>
      <c r="AS161" s="45"/>
      <c r="AT161" s="45"/>
      <c r="AU161" s="45"/>
      <c r="AV161" s="45"/>
      <c r="AW161" s="45"/>
      <c r="AX161" s="45"/>
      <c r="AY161" s="45"/>
      <c r="AZ161" s="45"/>
      <c r="BA161" s="45"/>
      <c r="BB161" s="45"/>
      <c r="BC161" s="45"/>
      <c r="BD161" s="45"/>
      <c r="BE161" s="45"/>
      <c r="BF161" s="45"/>
      <c r="BG161" s="45"/>
      <c r="BH161" s="45"/>
      <c r="BI161" s="45"/>
      <c r="BJ161" s="45"/>
      <c r="BK161" s="45"/>
      <c r="BL161" s="45"/>
      <c r="BM161" s="45"/>
      <c r="BN161" s="45"/>
      <c r="BO161" s="45"/>
      <c r="BP161" s="45"/>
      <c r="BQ161" s="45"/>
      <c r="BR161" s="45"/>
      <c r="BS161" s="45"/>
      <c r="BT161" s="45"/>
      <c r="BU161" s="45"/>
      <c r="BV161" s="45"/>
      <c r="BW161" s="45"/>
      <c r="BX161" s="45"/>
      <c r="BY161" s="45"/>
      <c r="BZ161" s="45"/>
      <c r="CA161" s="45"/>
      <c r="CB161" s="45"/>
      <c r="CC161" s="45"/>
    </row>
    <row r="162" spans="1:81" x14ac:dyDescent="0.25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51"/>
      <c r="AG162" s="51"/>
      <c r="AH162" s="51"/>
      <c r="AI162" s="51"/>
      <c r="AJ162" s="45"/>
      <c r="AK162" s="45"/>
      <c r="AL162" s="45"/>
      <c r="AM162" s="45"/>
      <c r="AN162" s="45"/>
      <c r="AO162" s="45"/>
      <c r="AP162" s="45"/>
      <c r="AQ162" s="45"/>
      <c r="AR162" s="45"/>
      <c r="AS162" s="45"/>
      <c r="AT162" s="45"/>
      <c r="AU162" s="45"/>
      <c r="AV162" s="45"/>
      <c r="AW162" s="45"/>
      <c r="AX162" s="45"/>
      <c r="AY162" s="45"/>
      <c r="AZ162" s="45"/>
      <c r="BA162" s="45"/>
      <c r="BB162" s="45"/>
      <c r="BC162" s="45"/>
      <c r="BD162" s="45"/>
      <c r="BE162" s="45"/>
      <c r="BF162" s="45"/>
      <c r="BG162" s="45"/>
      <c r="BH162" s="45"/>
      <c r="BI162" s="45"/>
      <c r="BJ162" s="45"/>
      <c r="BK162" s="45"/>
      <c r="BL162" s="45"/>
      <c r="BM162" s="45"/>
      <c r="BN162" s="45"/>
      <c r="BO162" s="45"/>
      <c r="BP162" s="45"/>
      <c r="BQ162" s="45"/>
      <c r="BR162" s="45"/>
      <c r="BS162" s="45"/>
      <c r="BT162" s="45"/>
      <c r="BU162" s="45"/>
      <c r="BV162" s="45"/>
      <c r="BW162" s="45"/>
      <c r="BX162" s="45"/>
      <c r="BY162" s="45"/>
      <c r="BZ162" s="45"/>
      <c r="CA162" s="45"/>
      <c r="CB162" s="45"/>
      <c r="CC162" s="45"/>
    </row>
    <row r="163" spans="1:81" x14ac:dyDescent="0.25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51"/>
      <c r="AG163" s="51"/>
      <c r="AH163" s="51"/>
      <c r="AI163" s="51"/>
      <c r="AJ163" s="45"/>
      <c r="AK163" s="45"/>
      <c r="AL163" s="45"/>
      <c r="AM163" s="45"/>
      <c r="AN163" s="45"/>
      <c r="AO163" s="45"/>
      <c r="AP163" s="45"/>
      <c r="AQ163" s="45"/>
      <c r="AR163" s="45"/>
      <c r="AS163" s="45"/>
      <c r="AT163" s="45"/>
      <c r="AU163" s="45"/>
      <c r="AV163" s="45"/>
      <c r="AW163" s="45"/>
      <c r="AX163" s="45"/>
      <c r="AY163" s="45"/>
      <c r="AZ163" s="45"/>
      <c r="BA163" s="45"/>
      <c r="BB163" s="45"/>
      <c r="BC163" s="45"/>
      <c r="BD163" s="45"/>
      <c r="BE163" s="45"/>
      <c r="BF163" s="45"/>
      <c r="BG163" s="45"/>
      <c r="BH163" s="45"/>
      <c r="BI163" s="45"/>
      <c r="BJ163" s="45"/>
      <c r="BK163" s="45"/>
      <c r="BL163" s="45"/>
      <c r="BM163" s="45"/>
      <c r="BN163" s="45"/>
      <c r="BO163" s="45"/>
      <c r="BP163" s="45"/>
      <c r="BQ163" s="45"/>
      <c r="BR163" s="45"/>
      <c r="BS163" s="45"/>
      <c r="BT163" s="45"/>
      <c r="BU163" s="45"/>
      <c r="BV163" s="45"/>
      <c r="BW163" s="45"/>
      <c r="BX163" s="45"/>
      <c r="BY163" s="45"/>
      <c r="BZ163" s="45"/>
      <c r="CA163" s="45"/>
      <c r="CB163" s="45"/>
      <c r="CC163" s="45"/>
    </row>
    <row r="164" spans="1:81" x14ac:dyDescent="0.25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51"/>
      <c r="AG164" s="51"/>
      <c r="AH164" s="51"/>
      <c r="AI164" s="51"/>
      <c r="AJ164" s="45"/>
      <c r="AK164" s="45"/>
      <c r="AL164" s="45"/>
      <c r="AM164" s="45"/>
      <c r="AN164" s="45"/>
      <c r="AO164" s="45"/>
      <c r="AP164" s="45"/>
      <c r="AQ164" s="45"/>
      <c r="AR164" s="45"/>
      <c r="AS164" s="45"/>
      <c r="AT164" s="45"/>
      <c r="AU164" s="45"/>
      <c r="AV164" s="45"/>
      <c r="AW164" s="45"/>
      <c r="AX164" s="45"/>
      <c r="AY164" s="45"/>
      <c r="AZ164" s="45"/>
      <c r="BA164" s="45"/>
      <c r="BB164" s="45"/>
      <c r="BC164" s="45"/>
      <c r="BD164" s="45"/>
      <c r="BE164" s="45"/>
      <c r="BF164" s="45"/>
      <c r="BG164" s="45"/>
      <c r="BH164" s="45"/>
      <c r="BI164" s="45"/>
      <c r="BJ164" s="45"/>
      <c r="BK164" s="45"/>
      <c r="BL164" s="45"/>
      <c r="BM164" s="45"/>
      <c r="BN164" s="45"/>
      <c r="BO164" s="45"/>
      <c r="BP164" s="45"/>
      <c r="BQ164" s="45"/>
      <c r="BR164" s="45"/>
      <c r="BS164" s="45"/>
      <c r="BT164" s="45"/>
      <c r="BU164" s="45"/>
      <c r="BV164" s="45"/>
      <c r="BW164" s="45"/>
      <c r="BX164" s="45"/>
      <c r="BY164" s="45"/>
      <c r="BZ164" s="45"/>
      <c r="CA164" s="45"/>
      <c r="CB164" s="45"/>
      <c r="CC164" s="45"/>
    </row>
    <row r="165" spans="1:81" x14ac:dyDescent="0.25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51"/>
      <c r="AG165" s="51"/>
      <c r="AH165" s="51"/>
      <c r="AI165" s="51"/>
      <c r="AJ165" s="45"/>
      <c r="AK165" s="45"/>
      <c r="AL165" s="45"/>
      <c r="AM165" s="45"/>
      <c r="AN165" s="45"/>
      <c r="AO165" s="45"/>
      <c r="AP165" s="45"/>
      <c r="AQ165" s="45"/>
      <c r="AR165" s="45"/>
      <c r="AS165" s="45"/>
      <c r="AT165" s="45"/>
      <c r="AU165" s="45"/>
      <c r="AV165" s="45"/>
      <c r="AW165" s="45"/>
      <c r="AX165" s="45"/>
      <c r="AY165" s="45"/>
      <c r="AZ165" s="45"/>
      <c r="BA165" s="45"/>
      <c r="BB165" s="45"/>
      <c r="BC165" s="45"/>
      <c r="BD165" s="45"/>
      <c r="BE165" s="45"/>
      <c r="BF165" s="45"/>
      <c r="BG165" s="45"/>
      <c r="BH165" s="45"/>
      <c r="BI165" s="45"/>
      <c r="BJ165" s="45"/>
      <c r="BK165" s="45"/>
      <c r="BL165" s="45"/>
      <c r="BM165" s="45"/>
      <c r="BN165" s="45"/>
      <c r="BO165" s="45"/>
      <c r="BP165" s="45"/>
      <c r="BQ165" s="45"/>
      <c r="BR165" s="45"/>
      <c r="BS165" s="45"/>
      <c r="BT165" s="45"/>
      <c r="BU165" s="45"/>
      <c r="BV165" s="45"/>
      <c r="BW165" s="45"/>
      <c r="BX165" s="45"/>
      <c r="BY165" s="45"/>
      <c r="BZ165" s="45"/>
      <c r="CA165" s="45"/>
      <c r="CB165" s="45"/>
      <c r="CC165" s="45"/>
    </row>
    <row r="166" spans="1:81" x14ac:dyDescent="0.25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51"/>
      <c r="AG166" s="51"/>
      <c r="AH166" s="51"/>
      <c r="AI166" s="51"/>
      <c r="AJ166" s="45"/>
      <c r="AK166" s="45"/>
      <c r="AL166" s="45"/>
      <c r="AM166" s="45"/>
      <c r="AN166" s="45"/>
      <c r="AO166" s="45"/>
      <c r="AP166" s="45"/>
      <c r="AQ166" s="45"/>
      <c r="AR166" s="45"/>
      <c r="AS166" s="45"/>
      <c r="AT166" s="45"/>
      <c r="AU166" s="45"/>
      <c r="AV166" s="45"/>
      <c r="AW166" s="45"/>
      <c r="AX166" s="45"/>
      <c r="AY166" s="45"/>
      <c r="AZ166" s="45"/>
      <c r="BA166" s="45"/>
      <c r="BB166" s="45"/>
      <c r="BC166" s="45"/>
      <c r="BD166" s="45"/>
      <c r="BE166" s="45"/>
      <c r="BF166" s="45"/>
      <c r="BG166" s="45"/>
      <c r="BH166" s="45"/>
      <c r="BI166" s="45"/>
      <c r="BJ166" s="45"/>
      <c r="BK166" s="45"/>
      <c r="BL166" s="45"/>
      <c r="BM166" s="45"/>
      <c r="BN166" s="45"/>
      <c r="BO166" s="45"/>
      <c r="BP166" s="45"/>
      <c r="BQ166" s="45"/>
      <c r="BR166" s="45"/>
      <c r="BS166" s="45"/>
      <c r="BT166" s="45"/>
      <c r="BU166" s="45"/>
      <c r="BV166" s="45"/>
      <c r="BW166" s="45"/>
      <c r="BX166" s="45"/>
      <c r="BY166" s="45"/>
      <c r="BZ166" s="45"/>
      <c r="CA166" s="45"/>
      <c r="CB166" s="45"/>
      <c r="CC166" s="45"/>
    </row>
    <row r="167" spans="1:81" x14ac:dyDescent="0.25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51"/>
      <c r="AG167" s="51"/>
      <c r="AH167" s="51"/>
      <c r="AI167" s="51"/>
      <c r="AJ167" s="45"/>
      <c r="AK167" s="45"/>
      <c r="AL167" s="45"/>
      <c r="AM167" s="45"/>
      <c r="AN167" s="45"/>
      <c r="AO167" s="45"/>
      <c r="AP167" s="45"/>
      <c r="AQ167" s="45"/>
      <c r="AR167" s="45"/>
      <c r="AS167" s="45"/>
      <c r="AT167" s="45"/>
      <c r="AU167" s="45"/>
      <c r="AV167" s="45"/>
      <c r="AW167" s="45"/>
      <c r="AX167" s="45"/>
      <c r="AY167" s="45"/>
      <c r="AZ167" s="45"/>
      <c r="BA167" s="45"/>
      <c r="BB167" s="45"/>
      <c r="BC167" s="45"/>
      <c r="BD167" s="45"/>
      <c r="BE167" s="45"/>
      <c r="BF167" s="45"/>
      <c r="BG167" s="45"/>
      <c r="BH167" s="45"/>
      <c r="BI167" s="45"/>
      <c r="BJ167" s="45"/>
      <c r="BK167" s="45"/>
      <c r="BL167" s="45"/>
      <c r="BM167" s="45"/>
      <c r="BN167" s="45"/>
      <c r="BO167" s="45"/>
      <c r="BP167" s="45"/>
      <c r="BQ167" s="45"/>
      <c r="BR167" s="45"/>
      <c r="BS167" s="45"/>
      <c r="BT167" s="45"/>
      <c r="BU167" s="45"/>
      <c r="BV167" s="45"/>
      <c r="BW167" s="45"/>
      <c r="BX167" s="45"/>
      <c r="BY167" s="45"/>
      <c r="BZ167" s="45"/>
      <c r="CA167" s="45"/>
      <c r="CB167" s="45"/>
      <c r="CC167" s="45"/>
    </row>
    <row r="168" spans="1:81" x14ac:dyDescent="0.25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51"/>
      <c r="AG168" s="51"/>
      <c r="AH168" s="51"/>
      <c r="AI168" s="51"/>
      <c r="AJ168" s="45"/>
      <c r="AK168" s="45"/>
      <c r="AL168" s="45"/>
      <c r="AM168" s="45"/>
      <c r="AN168" s="45"/>
      <c r="AO168" s="45"/>
      <c r="AP168" s="45"/>
      <c r="AQ168" s="45"/>
      <c r="AR168" s="45"/>
      <c r="AS168" s="45"/>
      <c r="AT168" s="45"/>
      <c r="AU168" s="45"/>
      <c r="AV168" s="45"/>
      <c r="AW168" s="45"/>
      <c r="AX168" s="45"/>
      <c r="AY168" s="45"/>
      <c r="AZ168" s="45"/>
      <c r="BA168" s="45"/>
      <c r="BB168" s="45"/>
      <c r="BC168" s="45"/>
      <c r="BD168" s="45"/>
      <c r="BE168" s="45"/>
      <c r="BF168" s="45"/>
      <c r="BG168" s="45"/>
      <c r="BH168" s="45"/>
      <c r="BI168" s="45"/>
      <c r="BJ168" s="45"/>
      <c r="BK168" s="45"/>
      <c r="BL168" s="45"/>
      <c r="BM168" s="45"/>
      <c r="BN168" s="45"/>
      <c r="BO168" s="45"/>
      <c r="BP168" s="45"/>
      <c r="BQ168" s="45"/>
      <c r="BR168" s="45"/>
      <c r="BS168" s="45"/>
      <c r="BT168" s="45"/>
      <c r="BU168" s="45"/>
      <c r="BV168" s="45"/>
      <c r="BW168" s="45"/>
      <c r="BX168" s="45"/>
      <c r="BY168" s="45"/>
      <c r="BZ168" s="45"/>
      <c r="CA168" s="45"/>
      <c r="CB168" s="45"/>
      <c r="CC168" s="45"/>
    </row>
    <row r="169" spans="1:81" x14ac:dyDescent="0.25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51"/>
      <c r="AG169" s="51"/>
      <c r="AH169" s="51"/>
      <c r="AI169" s="51"/>
      <c r="AJ169" s="45"/>
      <c r="AK169" s="45"/>
      <c r="AL169" s="45"/>
      <c r="AM169" s="45"/>
      <c r="AN169" s="45"/>
      <c r="AO169" s="45"/>
      <c r="AP169" s="45"/>
      <c r="AQ169" s="45"/>
      <c r="AR169" s="45"/>
      <c r="AS169" s="45"/>
      <c r="AT169" s="45"/>
      <c r="AU169" s="45"/>
      <c r="AV169" s="45"/>
      <c r="AW169" s="45"/>
      <c r="AX169" s="45"/>
      <c r="AY169" s="45"/>
      <c r="AZ169" s="45"/>
      <c r="BA169" s="45"/>
      <c r="BB169" s="45"/>
      <c r="BC169" s="45"/>
      <c r="BD169" s="45"/>
      <c r="BE169" s="45"/>
      <c r="BF169" s="45"/>
      <c r="BG169" s="45"/>
      <c r="BH169" s="45"/>
      <c r="BI169" s="45"/>
      <c r="BJ169" s="45"/>
      <c r="BK169" s="45"/>
      <c r="BL169" s="45"/>
      <c r="BM169" s="45"/>
      <c r="BN169" s="45"/>
      <c r="BO169" s="45"/>
      <c r="BP169" s="45"/>
      <c r="BQ169" s="45"/>
      <c r="BR169" s="45"/>
      <c r="BS169" s="45"/>
      <c r="BT169" s="45"/>
      <c r="BU169" s="45"/>
      <c r="BV169" s="45"/>
      <c r="BW169" s="45"/>
      <c r="BX169" s="45"/>
      <c r="BY169" s="45"/>
      <c r="BZ169" s="45"/>
      <c r="CA169" s="45"/>
      <c r="CB169" s="45"/>
      <c r="CC169" s="45"/>
    </row>
    <row r="170" spans="1:81" x14ac:dyDescent="0.25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51"/>
      <c r="AG170" s="51"/>
      <c r="AH170" s="51"/>
      <c r="AI170" s="51"/>
      <c r="AJ170" s="45"/>
      <c r="AK170" s="45"/>
      <c r="AL170" s="45"/>
      <c r="AM170" s="45"/>
      <c r="AN170" s="45"/>
      <c r="AO170" s="45"/>
      <c r="AP170" s="45"/>
      <c r="AQ170" s="45"/>
      <c r="AR170" s="45"/>
      <c r="AS170" s="45"/>
      <c r="AT170" s="45"/>
      <c r="AU170" s="45"/>
      <c r="AV170" s="45"/>
      <c r="AW170" s="45"/>
      <c r="AX170" s="45"/>
      <c r="AY170" s="45"/>
      <c r="AZ170" s="45"/>
      <c r="BA170" s="45"/>
      <c r="BB170" s="45"/>
      <c r="BC170" s="45"/>
      <c r="BD170" s="45"/>
      <c r="BE170" s="45"/>
      <c r="BF170" s="45"/>
      <c r="BG170" s="45"/>
      <c r="BH170" s="45"/>
      <c r="BI170" s="45"/>
      <c r="BJ170" s="45"/>
      <c r="BK170" s="45"/>
      <c r="BL170" s="45"/>
      <c r="BM170" s="45"/>
      <c r="BN170" s="45"/>
      <c r="BO170" s="45"/>
      <c r="BP170" s="45"/>
      <c r="BQ170" s="45"/>
      <c r="BR170" s="45"/>
      <c r="BS170" s="45"/>
      <c r="BT170" s="45"/>
      <c r="BU170" s="45"/>
      <c r="BV170" s="45"/>
      <c r="BW170" s="45"/>
      <c r="BX170" s="45"/>
      <c r="BY170" s="45"/>
      <c r="BZ170" s="45"/>
      <c r="CA170" s="45"/>
      <c r="CB170" s="45"/>
      <c r="CC170" s="45"/>
    </row>
    <row r="171" spans="1:81" x14ac:dyDescent="0.25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51"/>
      <c r="AG171" s="51"/>
      <c r="AH171" s="51"/>
      <c r="AI171" s="51"/>
      <c r="AJ171" s="45"/>
      <c r="AK171" s="45"/>
      <c r="AL171" s="45"/>
      <c r="AM171" s="45"/>
      <c r="AN171" s="45"/>
      <c r="AO171" s="45"/>
      <c r="AP171" s="45"/>
      <c r="AQ171" s="45"/>
      <c r="AR171" s="45"/>
      <c r="AS171" s="45"/>
      <c r="AT171" s="45"/>
      <c r="AU171" s="45"/>
      <c r="AV171" s="45"/>
    </row>
    <row r="172" spans="1:81" x14ac:dyDescent="0.25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51"/>
      <c r="AG172" s="51"/>
      <c r="AH172" s="51"/>
      <c r="AI172" s="51"/>
      <c r="AJ172" s="45"/>
      <c r="AK172" s="45"/>
      <c r="AL172" s="45"/>
      <c r="AM172" s="45"/>
      <c r="AN172" s="45"/>
      <c r="AO172" s="45"/>
      <c r="AP172" s="45"/>
      <c r="AQ172" s="45"/>
      <c r="AR172" s="45"/>
      <c r="AS172" s="45"/>
      <c r="AT172" s="45"/>
      <c r="AU172" s="45"/>
    </row>
    <row r="173" spans="1:81" x14ac:dyDescent="0.25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51"/>
      <c r="AG173" s="51"/>
      <c r="AH173" s="51"/>
      <c r="AI173" s="51"/>
      <c r="AJ173" s="45"/>
      <c r="AK173" s="45"/>
      <c r="AL173" s="45"/>
      <c r="AM173" s="45"/>
      <c r="AN173" s="45"/>
      <c r="AO173" s="45"/>
      <c r="AP173" s="45"/>
      <c r="AQ173" s="45"/>
      <c r="AR173" s="45"/>
      <c r="AS173" s="45"/>
      <c r="AT173" s="45"/>
    </row>
    <row r="174" spans="1:81" x14ac:dyDescent="0.25">
      <c r="A174" s="45"/>
    </row>
    <row r="175" spans="1:81" x14ac:dyDescent="0.25">
      <c r="A175" s="45"/>
    </row>
    <row r="176" spans="1:81" x14ac:dyDescent="0.25">
      <c r="A176" s="45"/>
    </row>
    <row r="177" spans="1:1" x14ac:dyDescent="0.25">
      <c r="A177" s="45"/>
    </row>
  </sheetData>
  <sheetProtection selectLockedCells="1"/>
  <mergeCells count="165">
    <mergeCell ref="AJ44:AS44"/>
    <mergeCell ref="D41:AT41"/>
    <mergeCell ref="E40:S40"/>
    <mergeCell ref="T40:AH40"/>
    <mergeCell ref="AI40:AS40"/>
    <mergeCell ref="F42:K42"/>
    <mergeCell ref="M42:P42"/>
    <mergeCell ref="E46:AD46"/>
    <mergeCell ref="S42:Y42"/>
    <mergeCell ref="Z42:AC42"/>
    <mergeCell ref="L9:O9"/>
    <mergeCell ref="E23:AE23"/>
    <mergeCell ref="AF62:AI62"/>
    <mergeCell ref="AJ62:AS62"/>
    <mergeCell ref="T32:AH32"/>
    <mergeCell ref="Z55:AC55"/>
    <mergeCell ref="Z56:AC56"/>
    <mergeCell ref="E32:S32"/>
    <mergeCell ref="Z37:AC37"/>
    <mergeCell ref="D35:AS35"/>
    <mergeCell ref="Z36:AC36"/>
    <mergeCell ref="Z38:AC38"/>
    <mergeCell ref="E54:T54"/>
    <mergeCell ref="F36:K36"/>
    <mergeCell ref="F38:K38"/>
    <mergeCell ref="F37:K37"/>
    <mergeCell ref="E11:K11"/>
    <mergeCell ref="M11:AB11"/>
    <mergeCell ref="AN13:AR13"/>
    <mergeCell ref="AK15:AO15"/>
    <mergeCell ref="AC11:AE11"/>
    <mergeCell ref="AA26:AE26"/>
    <mergeCell ref="AF36:AS36"/>
    <mergeCell ref="M38:P38"/>
    <mergeCell ref="AP3:AR3"/>
    <mergeCell ref="AF22:AI22"/>
    <mergeCell ref="AF17:AI17"/>
    <mergeCell ref="AJ17:AS17"/>
    <mergeCell ref="AJ18:AS18"/>
    <mergeCell ref="E18:AE18"/>
    <mergeCell ref="AF18:AI18"/>
    <mergeCell ref="AF38:AI38"/>
    <mergeCell ref="AJ38:AS38"/>
    <mergeCell ref="AJ21:AS21"/>
    <mergeCell ref="AJ30:AS30"/>
    <mergeCell ref="E20:AE20"/>
    <mergeCell ref="E21:AE21"/>
    <mergeCell ref="AF21:AI21"/>
    <mergeCell ref="E22:AE22"/>
    <mergeCell ref="AJ20:AS20"/>
    <mergeCell ref="AF9:AS9"/>
    <mergeCell ref="AH11:AI11"/>
    <mergeCell ref="AF30:AI30"/>
    <mergeCell ref="AP15:AR15"/>
    <mergeCell ref="D4:AS4"/>
    <mergeCell ref="R7:AD7"/>
    <mergeCell ref="M36:P36"/>
    <mergeCell ref="V5:AJ5"/>
    <mergeCell ref="AX6:BP6"/>
    <mergeCell ref="D17:AE17"/>
    <mergeCell ref="BA30:CC30"/>
    <mergeCell ref="AE7:AJ7"/>
    <mergeCell ref="AK7:AS7"/>
    <mergeCell ref="P9:Z9"/>
    <mergeCell ref="AF24:AI24"/>
    <mergeCell ref="AJ24:AS24"/>
    <mergeCell ref="AF23:AI23"/>
    <mergeCell ref="AJ26:AS26"/>
    <mergeCell ref="E30:AE30"/>
    <mergeCell ref="E24:AE24"/>
    <mergeCell ref="E25:AE25"/>
    <mergeCell ref="AJ22:AS22"/>
    <mergeCell ref="AJ23:AS23"/>
    <mergeCell ref="L7:Q7"/>
    <mergeCell ref="AF20:AI20"/>
    <mergeCell ref="AF26:AI26"/>
    <mergeCell ref="AJ27:AS27"/>
    <mergeCell ref="AF27:AI27"/>
    <mergeCell ref="AA9:AE9"/>
    <mergeCell ref="E26:Z26"/>
    <mergeCell ref="AF25:AI25"/>
    <mergeCell ref="I13:AA13"/>
    <mergeCell ref="N76:P76"/>
    <mergeCell ref="AC76:AE76"/>
    <mergeCell ref="N75:P75"/>
    <mergeCell ref="AC75:AE75"/>
    <mergeCell ref="C71:AT71"/>
    <mergeCell ref="AF63:AI63"/>
    <mergeCell ref="AJ63:AS63"/>
    <mergeCell ref="E60:AE60"/>
    <mergeCell ref="AF60:AI60"/>
    <mergeCell ref="AJ60:AS60"/>
    <mergeCell ref="E61:AE61"/>
    <mergeCell ref="AF61:AI61"/>
    <mergeCell ref="AJ61:AS61"/>
    <mergeCell ref="C72:AT72"/>
    <mergeCell ref="AA73:AS73"/>
    <mergeCell ref="C73:Y73"/>
    <mergeCell ref="P65:S65"/>
    <mergeCell ref="P66:S66"/>
    <mergeCell ref="D69:AS69"/>
    <mergeCell ref="AF68:AI68"/>
    <mergeCell ref="AJ68:AS68"/>
    <mergeCell ref="N65:O65"/>
    <mergeCell ref="T65:U65"/>
    <mergeCell ref="T66:U66"/>
    <mergeCell ref="E19:AE19"/>
    <mergeCell ref="AF19:AI19"/>
    <mergeCell ref="AJ19:AS19"/>
    <mergeCell ref="T34:AH34"/>
    <mergeCell ref="D34:S34"/>
    <mergeCell ref="AI32:AS32"/>
    <mergeCell ref="D33:AT33"/>
    <mergeCell ref="AJ25:AS25"/>
    <mergeCell ref="E28:AS28"/>
    <mergeCell ref="E29:AS29"/>
    <mergeCell ref="D31:AS31"/>
    <mergeCell ref="S36:Y36"/>
    <mergeCell ref="D8:AS8"/>
    <mergeCell ref="D10:AS10"/>
    <mergeCell ref="D13:G13"/>
    <mergeCell ref="K67:AS67"/>
    <mergeCell ref="E67:I67"/>
    <mergeCell ref="I15:AA15"/>
    <mergeCell ref="E27:U27"/>
    <mergeCell ref="V27:AE27"/>
    <mergeCell ref="E66:I66"/>
    <mergeCell ref="E63:AE63"/>
    <mergeCell ref="AF58:AI58"/>
    <mergeCell ref="AJ58:AS58"/>
    <mergeCell ref="E62:AE62"/>
    <mergeCell ref="V65:AS65"/>
    <mergeCell ref="E65:I65"/>
    <mergeCell ref="N66:O66"/>
    <mergeCell ref="AF59:AI59"/>
    <mergeCell ref="E59:AE59"/>
    <mergeCell ref="J66:M66"/>
    <mergeCell ref="J65:M65"/>
    <mergeCell ref="V66:AS66"/>
    <mergeCell ref="AA58:AE58"/>
    <mergeCell ref="E58:Z58"/>
    <mergeCell ref="M37:P37"/>
    <mergeCell ref="D70:AS70"/>
    <mergeCell ref="D57:AS57"/>
    <mergeCell ref="D64:AS64"/>
    <mergeCell ref="F51:K51"/>
    <mergeCell ref="M51:P51"/>
    <mergeCell ref="AF51:AI51"/>
    <mergeCell ref="AJ51:AS51"/>
    <mergeCell ref="F48:K48"/>
    <mergeCell ref="M48:P48"/>
    <mergeCell ref="D52:AS52"/>
    <mergeCell ref="D39:AS39"/>
    <mergeCell ref="D45:AS45"/>
    <mergeCell ref="AI46:AS46"/>
    <mergeCell ref="D47:AT47"/>
    <mergeCell ref="F49:K49"/>
    <mergeCell ref="M49:P49"/>
    <mergeCell ref="F50:K50"/>
    <mergeCell ref="M50:P50"/>
    <mergeCell ref="F43:K43"/>
    <mergeCell ref="M43:P43"/>
    <mergeCell ref="F44:K44"/>
    <mergeCell ref="M44:P44"/>
    <mergeCell ref="AF44:AI44"/>
  </mergeCells>
  <dataValidations count="3">
    <dataValidation type="whole" allowBlank="1" showInputMessage="1" showErrorMessage="1" sqref="AC11:AE11" xr:uid="{68D253B5-F622-4518-8D80-109FD2F75420}">
      <formula1>1</formula1>
      <formula2>39</formula2>
    </dataValidation>
    <dataValidation type="whole" operator="lessThanOrEqual" allowBlank="1" showInputMessage="1" showErrorMessage="1" sqref="AP15:AR15" xr:uid="{46121753-0843-4EE5-8707-1C4D1B93C65D}">
      <formula1>4</formula1>
    </dataValidation>
    <dataValidation type="list" showInputMessage="1" showErrorMessage="1" sqref="AE36" xr:uid="{E6415170-F4D0-46C2-AB5E-78AD844CD64C}">
      <formula1>"M, C, S, F"</formula1>
    </dataValidation>
  </dataValidations>
  <hyperlinks>
    <hyperlink ref="AA73:AF73" r:id="rId1" display="Benefits Connect Login" xr:uid="{00000000-0004-0000-0000-000000000000}"/>
    <hyperlink ref="AA73:AH73" r:id="rId2" display="Click here for Benefits Connect Login" xr:uid="{00000000-0004-0000-0000-000001000000}"/>
    <hyperlink ref="T32:AH32" r:id="rId3" display="Click Here for Board of Pensions Dues Calculator" xr:uid="{00000000-0004-0000-0000-000004000000}"/>
    <hyperlink ref="T34:AD34" r:id="rId4" location="results" display="Click Here for Optional Dental Benefits" xr:uid="{00000000-0004-0000-0000-000005000000}"/>
    <hyperlink ref="AA73:AS73" r:id="rId5" display="Click here for Benefits Connect Login" xr:uid="{D7D0BB49-5B27-4B7A-BF33-EABFC64738B1}"/>
    <hyperlink ref="V5:AJ5" r:id="rId6" display="Click here for links to all relevant presbytery policies" xr:uid="{111EB4FE-24E7-4C30-A8A7-5B74F1FC0767}"/>
    <hyperlink ref="K67:AS67" r:id="rId7" display=" Required for all calls " xr:uid="{9E411DED-4D15-48DD-8CB3-B7DD50E19028}"/>
    <hyperlink ref="AJ24:AS24" r:id="rId8" display="(see pensions.org)" xr:uid="{1E1E9108-AFF2-4FA9-91EB-6626C0229609}"/>
    <hyperlink ref="T34:AH34" r:id="rId9" display="Click Here for Optional Dental Benefits" xr:uid="{E2B49273-26A9-4396-8A08-3999859DB06D}"/>
  </hyperlinks>
  <printOptions horizontalCentered="1"/>
  <pageMargins left="0.22" right="0.22" top="0.2" bottom="0.22" header="0.15" footer="0.3"/>
  <pageSetup scale="76" fitToHeight="2" orientation="portrait" horizontalDpi="1200" verticalDpi="1200" r:id="rId10"/>
  <rowBreaks count="1" manualBreakCount="1">
    <brk id="76" min="1" max="46" man="1"/>
  </rowBreaks>
  <colBreaks count="1" manualBreakCount="1">
    <brk id="46" max="115" man="1"/>
  </colBreaks>
  <drawing r:id="rId11"/>
  <legacyDrawing r:id="rId1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13" name="Check Box 1">
              <controlPr defaultSize="0" autoFill="0" autoLine="0" autoPict="0">
                <anchor moveWithCells="1">
                  <from>
                    <xdr:col>3</xdr:col>
                    <xdr:colOff>66675</xdr:colOff>
                    <xdr:row>9</xdr:row>
                    <xdr:rowOff>123825</xdr:rowOff>
                  </from>
                  <to>
                    <xdr:col>4</xdr:col>
                    <xdr:colOff>76200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14" name="Check Box 2">
              <controlPr defaultSize="0" autoFill="0" autoLine="0" autoPict="0">
                <anchor moveWithCells="1">
                  <from>
                    <xdr:col>11</xdr:col>
                    <xdr:colOff>0</xdr:colOff>
                    <xdr:row>9</xdr:row>
                    <xdr:rowOff>114300</xdr:rowOff>
                  </from>
                  <to>
                    <xdr:col>12</xdr:col>
                    <xdr:colOff>114300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5" name="Check Box 43">
              <controlPr defaultSize="0" autoFill="0" autoLine="0" autoPict="0">
                <anchor moveWithCells="1">
                  <from>
                    <xdr:col>4</xdr:col>
                    <xdr:colOff>0</xdr:colOff>
                    <xdr:row>54</xdr:row>
                    <xdr:rowOff>0</xdr:rowOff>
                  </from>
                  <to>
                    <xdr:col>5</xdr:col>
                    <xdr:colOff>114300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6" name="Check Box 44">
              <controlPr defaultSize="0" autoFill="0" autoLine="0" autoPict="0">
                <anchor moveWithCells="1">
                  <from>
                    <xdr:col>4</xdr:col>
                    <xdr:colOff>0</xdr:colOff>
                    <xdr:row>54</xdr:row>
                    <xdr:rowOff>200025</xdr:rowOff>
                  </from>
                  <to>
                    <xdr:col>5</xdr:col>
                    <xdr:colOff>114300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7" name="Check Box 46">
              <controlPr defaultSize="0" autoFill="0" autoLine="0" autoPict="0">
                <anchor moveWithCells="1">
                  <from>
                    <xdr:col>4</xdr:col>
                    <xdr:colOff>0</xdr:colOff>
                    <xdr:row>54</xdr:row>
                    <xdr:rowOff>200025</xdr:rowOff>
                  </from>
                  <to>
                    <xdr:col>5</xdr:col>
                    <xdr:colOff>114300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8" name="Check Box 49">
              <controlPr defaultSize="0" autoFill="0" autoLine="0" autoPict="0">
                <anchor moveWithCells="1">
                  <from>
                    <xdr:col>4</xdr:col>
                    <xdr:colOff>0</xdr:colOff>
                    <xdr:row>34</xdr:row>
                    <xdr:rowOff>228600</xdr:rowOff>
                  </from>
                  <to>
                    <xdr:col>5</xdr:col>
                    <xdr:colOff>114300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9" name="Check Box 50">
              <controlPr defaultSize="0" autoFill="0" autoLine="0" autoPict="0">
                <anchor moveWithCells="1">
                  <from>
                    <xdr:col>4</xdr:col>
                    <xdr:colOff>0</xdr:colOff>
                    <xdr:row>35</xdr:row>
                    <xdr:rowOff>200025</xdr:rowOff>
                  </from>
                  <to>
                    <xdr:col>5</xdr:col>
                    <xdr:colOff>114300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0" name="Check Box 51">
              <controlPr defaultSize="0" autoFill="0" autoLine="0" autoPict="0">
                <anchor moveWithCells="1">
                  <from>
                    <xdr:col>4</xdr:col>
                    <xdr:colOff>0</xdr:colOff>
                    <xdr:row>35</xdr:row>
                    <xdr:rowOff>200025</xdr:rowOff>
                  </from>
                  <to>
                    <xdr:col>5</xdr:col>
                    <xdr:colOff>114300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1" name="Check Box 52">
              <controlPr defaultSize="0" autoFill="0" autoLine="0" autoPict="0">
                <anchor moveWithCells="1">
                  <from>
                    <xdr:col>4</xdr:col>
                    <xdr:colOff>0</xdr:colOff>
                    <xdr:row>36</xdr:row>
                    <xdr:rowOff>200025</xdr:rowOff>
                  </from>
                  <to>
                    <xdr:col>5</xdr:col>
                    <xdr:colOff>114300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2" name="Check Box 53">
              <controlPr defaultSize="0" autoFill="0" autoLine="0" autoPict="0">
                <anchor moveWithCells="1">
                  <from>
                    <xdr:col>17</xdr:col>
                    <xdr:colOff>0</xdr:colOff>
                    <xdr:row>36</xdr:row>
                    <xdr:rowOff>0</xdr:rowOff>
                  </from>
                  <to>
                    <xdr:col>18</xdr:col>
                    <xdr:colOff>114300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3" name="Check Box 54">
              <controlPr defaultSize="0" autoFill="0" autoLine="0" autoPict="0">
                <anchor moveWithCells="1">
                  <from>
                    <xdr:col>17</xdr:col>
                    <xdr:colOff>0</xdr:colOff>
                    <xdr:row>36</xdr:row>
                    <xdr:rowOff>0</xdr:rowOff>
                  </from>
                  <to>
                    <xdr:col>18</xdr:col>
                    <xdr:colOff>114300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4" name="Check Box 55">
              <controlPr defaultSize="0" autoFill="0" autoLine="0" autoPict="0">
                <anchor moveWithCells="1">
                  <from>
                    <xdr:col>17</xdr:col>
                    <xdr:colOff>0</xdr:colOff>
                    <xdr:row>36</xdr:row>
                    <xdr:rowOff>200025</xdr:rowOff>
                  </from>
                  <to>
                    <xdr:col>18</xdr:col>
                    <xdr:colOff>114300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5" name="Check Box 56">
              <controlPr defaultSize="0" autoFill="0" autoLine="0" autoPict="0">
                <anchor moveWithCells="1">
                  <from>
                    <xdr:col>17</xdr:col>
                    <xdr:colOff>0</xdr:colOff>
                    <xdr:row>36</xdr:row>
                    <xdr:rowOff>200025</xdr:rowOff>
                  </from>
                  <to>
                    <xdr:col>18</xdr:col>
                    <xdr:colOff>114300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6" name="Check Box 57">
              <controlPr defaultSize="0" autoFill="0" autoLine="0" autoPict="0">
                <anchor moveWithCells="1">
                  <from>
                    <xdr:col>4</xdr:col>
                    <xdr:colOff>0</xdr:colOff>
                    <xdr:row>55</xdr:row>
                    <xdr:rowOff>0</xdr:rowOff>
                  </from>
                  <to>
                    <xdr:col>5</xdr:col>
                    <xdr:colOff>114300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7" name="Check Box 61">
              <controlPr defaultSize="0" autoFill="0" autoLine="0" autoPict="0">
                <anchor moveWithCells="1">
                  <from>
                    <xdr:col>4</xdr:col>
                    <xdr:colOff>0</xdr:colOff>
                    <xdr:row>35</xdr:row>
                    <xdr:rowOff>200025</xdr:rowOff>
                  </from>
                  <to>
                    <xdr:col>5</xdr:col>
                    <xdr:colOff>114300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8" name="Check Box 62">
              <controlPr defaultSize="0" autoFill="0" autoLine="0" autoPict="0">
                <anchor moveWithCells="1">
                  <from>
                    <xdr:col>4</xdr:col>
                    <xdr:colOff>0</xdr:colOff>
                    <xdr:row>35</xdr:row>
                    <xdr:rowOff>200025</xdr:rowOff>
                  </from>
                  <to>
                    <xdr:col>5</xdr:col>
                    <xdr:colOff>114300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9" name="Check Box 63">
              <controlPr defaultSize="0" autoFill="0" autoLine="0" autoPict="0">
                <anchor moveWithCells="1">
                  <from>
                    <xdr:col>4</xdr:col>
                    <xdr:colOff>0</xdr:colOff>
                    <xdr:row>36</xdr:row>
                    <xdr:rowOff>200025</xdr:rowOff>
                  </from>
                  <to>
                    <xdr:col>5</xdr:col>
                    <xdr:colOff>114300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30" name="Check Box 67">
              <controlPr defaultSize="0" autoFill="0" autoLine="0" autoPict="0">
                <anchor moveWithCells="1">
                  <from>
                    <xdr:col>17</xdr:col>
                    <xdr:colOff>0</xdr:colOff>
                    <xdr:row>34</xdr:row>
                    <xdr:rowOff>200025</xdr:rowOff>
                  </from>
                  <to>
                    <xdr:col>18</xdr:col>
                    <xdr:colOff>114300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1" name="Check Box 70">
              <controlPr defaultSize="0" autoFill="0" autoLine="0" autoPict="0">
                <anchor moveWithCells="1">
                  <from>
                    <xdr:col>30</xdr:col>
                    <xdr:colOff>190500</xdr:colOff>
                    <xdr:row>12</xdr:row>
                    <xdr:rowOff>0</xdr:rowOff>
                  </from>
                  <to>
                    <xdr:col>32</xdr:col>
                    <xdr:colOff>114300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2" name="Check Box 71">
              <controlPr defaultSize="0" autoFill="0" autoLine="0" autoPict="0">
                <anchor moveWithCells="1">
                  <from>
                    <xdr:col>37</xdr:col>
                    <xdr:colOff>190500</xdr:colOff>
                    <xdr:row>12</xdr:row>
                    <xdr:rowOff>0</xdr:rowOff>
                  </from>
                  <to>
                    <xdr:col>39</xdr:col>
                    <xdr:colOff>114300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3" name="Check Box 73">
              <controlPr defaultSize="0" autoFill="0" autoLine="0" autoPict="0">
                <anchor moveWithCells="1">
                  <from>
                    <xdr:col>9</xdr:col>
                    <xdr:colOff>0</xdr:colOff>
                    <xdr:row>65</xdr:row>
                    <xdr:rowOff>200025</xdr:rowOff>
                  </from>
                  <to>
                    <xdr:col>10</xdr:col>
                    <xdr:colOff>114300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34" name="Check Box 74">
              <controlPr defaultSize="0" autoFill="0" autoLine="0" autoPict="0">
                <anchor moveWithCells="1">
                  <from>
                    <xdr:col>9</xdr:col>
                    <xdr:colOff>0</xdr:colOff>
                    <xdr:row>65</xdr:row>
                    <xdr:rowOff>200025</xdr:rowOff>
                  </from>
                  <to>
                    <xdr:col>10</xdr:col>
                    <xdr:colOff>114300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35" name="Check Box 75">
              <controlPr defaultSize="0" autoFill="0" autoLine="0" autoPict="0">
                <anchor moveWithCells="1">
                  <from>
                    <xdr:col>9</xdr:col>
                    <xdr:colOff>0</xdr:colOff>
                    <xdr:row>65</xdr:row>
                    <xdr:rowOff>200025</xdr:rowOff>
                  </from>
                  <to>
                    <xdr:col>10</xdr:col>
                    <xdr:colOff>114300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6" name="Check Box 76">
              <controlPr defaultSize="0" autoFill="0" autoLine="0" autoPict="0">
                <anchor moveWithCells="1">
                  <from>
                    <xdr:col>9</xdr:col>
                    <xdr:colOff>0</xdr:colOff>
                    <xdr:row>65</xdr:row>
                    <xdr:rowOff>200025</xdr:rowOff>
                  </from>
                  <to>
                    <xdr:col>10</xdr:col>
                    <xdr:colOff>114300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7" name="Check Box 77">
              <controlPr defaultSize="0" autoFill="0" autoLine="0" autoPict="0">
                <anchor moveWithCells="1">
                  <from>
                    <xdr:col>4</xdr:col>
                    <xdr:colOff>0</xdr:colOff>
                    <xdr:row>52</xdr:row>
                    <xdr:rowOff>0</xdr:rowOff>
                  </from>
                  <to>
                    <xdr:col>5</xdr:col>
                    <xdr:colOff>114300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8" name="Check Box 78">
              <controlPr defaultSize="0" autoFill="0" autoLine="0" autoPict="0">
                <anchor moveWithCells="1">
                  <from>
                    <xdr:col>4</xdr:col>
                    <xdr:colOff>0</xdr:colOff>
                    <xdr:row>40</xdr:row>
                    <xdr:rowOff>228600</xdr:rowOff>
                  </from>
                  <to>
                    <xdr:col>5</xdr:col>
                    <xdr:colOff>114300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39" name="Check Box 79">
              <controlPr defaultSize="0" autoFill="0" autoLine="0" autoPict="0">
                <anchor moveWithCells="1">
                  <from>
                    <xdr:col>4</xdr:col>
                    <xdr:colOff>0</xdr:colOff>
                    <xdr:row>41</xdr:row>
                    <xdr:rowOff>200025</xdr:rowOff>
                  </from>
                  <to>
                    <xdr:col>5</xdr:col>
                    <xdr:colOff>114300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40" name="Check Box 80">
              <controlPr defaultSize="0" autoFill="0" autoLine="0" autoPict="0">
                <anchor moveWithCells="1">
                  <from>
                    <xdr:col>4</xdr:col>
                    <xdr:colOff>0</xdr:colOff>
                    <xdr:row>41</xdr:row>
                    <xdr:rowOff>200025</xdr:rowOff>
                  </from>
                  <to>
                    <xdr:col>5</xdr:col>
                    <xdr:colOff>114300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41" name="Check Box 81">
              <controlPr defaultSize="0" autoFill="0" autoLine="0" autoPict="0">
                <anchor moveWithCells="1">
                  <from>
                    <xdr:col>4</xdr:col>
                    <xdr:colOff>0</xdr:colOff>
                    <xdr:row>42</xdr:row>
                    <xdr:rowOff>200025</xdr:rowOff>
                  </from>
                  <to>
                    <xdr:col>5</xdr:col>
                    <xdr:colOff>114300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2" name="Check Box 86">
              <controlPr defaultSize="0" autoFill="0" autoLine="0" autoPict="0">
                <anchor moveWithCells="1">
                  <from>
                    <xdr:col>4</xdr:col>
                    <xdr:colOff>0</xdr:colOff>
                    <xdr:row>41</xdr:row>
                    <xdr:rowOff>200025</xdr:rowOff>
                  </from>
                  <to>
                    <xdr:col>5</xdr:col>
                    <xdr:colOff>114300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3" name="Check Box 87">
              <controlPr defaultSize="0" autoFill="0" autoLine="0" autoPict="0">
                <anchor moveWithCells="1">
                  <from>
                    <xdr:col>4</xdr:col>
                    <xdr:colOff>0</xdr:colOff>
                    <xdr:row>41</xdr:row>
                    <xdr:rowOff>200025</xdr:rowOff>
                  </from>
                  <to>
                    <xdr:col>5</xdr:col>
                    <xdr:colOff>114300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4" name="Check Box 88">
              <controlPr defaultSize="0" autoFill="0" autoLine="0" autoPict="0">
                <anchor moveWithCells="1">
                  <from>
                    <xdr:col>4</xdr:col>
                    <xdr:colOff>0</xdr:colOff>
                    <xdr:row>42</xdr:row>
                    <xdr:rowOff>200025</xdr:rowOff>
                  </from>
                  <to>
                    <xdr:col>5</xdr:col>
                    <xdr:colOff>114300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45" name="Check Box 90">
              <controlPr defaultSize="0" autoFill="0" autoLine="0" autoPict="0">
                <anchor moveWithCells="1">
                  <from>
                    <xdr:col>4</xdr:col>
                    <xdr:colOff>0</xdr:colOff>
                    <xdr:row>40</xdr:row>
                    <xdr:rowOff>200025</xdr:rowOff>
                  </from>
                  <to>
                    <xdr:col>5</xdr:col>
                    <xdr:colOff>114300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46" name="Check Box 91">
              <controlPr defaultSize="0" autoFill="0" autoLine="0" autoPict="0">
                <anchor moveWithCells="1">
                  <from>
                    <xdr:col>4</xdr:col>
                    <xdr:colOff>0</xdr:colOff>
                    <xdr:row>40</xdr:row>
                    <xdr:rowOff>200025</xdr:rowOff>
                  </from>
                  <to>
                    <xdr:col>5</xdr:col>
                    <xdr:colOff>114300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47" name="Check Box 92">
              <controlPr defaultSize="0" autoFill="0" autoLine="0" autoPict="0">
                <anchor moveWithCells="1">
                  <from>
                    <xdr:col>4</xdr:col>
                    <xdr:colOff>0</xdr:colOff>
                    <xdr:row>41</xdr:row>
                    <xdr:rowOff>200025</xdr:rowOff>
                  </from>
                  <to>
                    <xdr:col>5</xdr:col>
                    <xdr:colOff>114300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48" name="Check Box 93">
              <controlPr defaultSize="0" autoFill="0" autoLine="0" autoPict="0">
                <anchor moveWithCells="1">
                  <from>
                    <xdr:col>4</xdr:col>
                    <xdr:colOff>0</xdr:colOff>
                    <xdr:row>40</xdr:row>
                    <xdr:rowOff>200025</xdr:rowOff>
                  </from>
                  <to>
                    <xdr:col>5</xdr:col>
                    <xdr:colOff>114300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49" name="Check Box 94">
              <controlPr defaultSize="0" autoFill="0" autoLine="0" autoPict="0">
                <anchor moveWithCells="1">
                  <from>
                    <xdr:col>4</xdr:col>
                    <xdr:colOff>0</xdr:colOff>
                    <xdr:row>40</xdr:row>
                    <xdr:rowOff>200025</xdr:rowOff>
                  </from>
                  <to>
                    <xdr:col>5</xdr:col>
                    <xdr:colOff>114300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50" name="Check Box 95">
              <controlPr defaultSize="0" autoFill="0" autoLine="0" autoPict="0">
                <anchor moveWithCells="1">
                  <from>
                    <xdr:col>4</xdr:col>
                    <xdr:colOff>0</xdr:colOff>
                    <xdr:row>41</xdr:row>
                    <xdr:rowOff>200025</xdr:rowOff>
                  </from>
                  <to>
                    <xdr:col>5</xdr:col>
                    <xdr:colOff>114300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51" name="Check Box 96">
              <controlPr defaultSize="0" autoFill="0" autoLine="0" autoPict="0">
                <anchor moveWithCells="1">
                  <from>
                    <xdr:col>4</xdr:col>
                    <xdr:colOff>0</xdr:colOff>
                    <xdr:row>42</xdr:row>
                    <xdr:rowOff>200025</xdr:rowOff>
                  </from>
                  <to>
                    <xdr:col>5</xdr:col>
                    <xdr:colOff>114300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52" name="Check Box 97">
              <controlPr defaultSize="0" autoFill="0" autoLine="0" autoPict="0">
                <anchor moveWithCells="1">
                  <from>
                    <xdr:col>4</xdr:col>
                    <xdr:colOff>0</xdr:colOff>
                    <xdr:row>42</xdr:row>
                    <xdr:rowOff>200025</xdr:rowOff>
                  </from>
                  <to>
                    <xdr:col>5</xdr:col>
                    <xdr:colOff>114300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3" name="Check Box 98">
              <controlPr defaultSize="0" autoFill="0" autoLine="0" autoPict="0">
                <anchor moveWithCells="1">
                  <from>
                    <xdr:col>4</xdr:col>
                    <xdr:colOff>0</xdr:colOff>
                    <xdr:row>43</xdr:row>
                    <xdr:rowOff>0</xdr:rowOff>
                  </from>
                  <to>
                    <xdr:col>5</xdr:col>
                    <xdr:colOff>114300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54" name="Check Box 99">
              <controlPr defaultSize="0" autoFill="0" autoLine="0" autoPict="0">
                <anchor moveWithCells="1">
                  <from>
                    <xdr:col>4</xdr:col>
                    <xdr:colOff>0</xdr:colOff>
                    <xdr:row>42</xdr:row>
                    <xdr:rowOff>200025</xdr:rowOff>
                  </from>
                  <to>
                    <xdr:col>5</xdr:col>
                    <xdr:colOff>114300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55" name="Check Box 102">
              <controlPr defaultSize="0" autoFill="0" autoLine="0" autoPict="0">
                <anchor moveWithCells="1">
                  <from>
                    <xdr:col>4</xdr:col>
                    <xdr:colOff>0</xdr:colOff>
                    <xdr:row>42</xdr:row>
                    <xdr:rowOff>200025</xdr:rowOff>
                  </from>
                  <to>
                    <xdr:col>5</xdr:col>
                    <xdr:colOff>114300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56" name="Check Box 103">
              <controlPr defaultSize="0" autoFill="0" autoLine="0" autoPict="0">
                <anchor moveWithCells="1">
                  <from>
                    <xdr:col>4</xdr:col>
                    <xdr:colOff>0</xdr:colOff>
                    <xdr:row>47</xdr:row>
                    <xdr:rowOff>228600</xdr:rowOff>
                  </from>
                  <to>
                    <xdr:col>5</xdr:col>
                    <xdr:colOff>114300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57" name="Check Box 104">
              <controlPr defaultSize="0" autoFill="0" autoLine="0" autoPict="0">
                <anchor moveWithCells="1">
                  <from>
                    <xdr:col>4</xdr:col>
                    <xdr:colOff>0</xdr:colOff>
                    <xdr:row>48</xdr:row>
                    <xdr:rowOff>200025</xdr:rowOff>
                  </from>
                  <to>
                    <xdr:col>5</xdr:col>
                    <xdr:colOff>114300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58" name="Check Box 105">
              <controlPr defaultSize="0" autoFill="0" autoLine="0" autoPict="0">
                <anchor moveWithCells="1">
                  <from>
                    <xdr:col>4</xdr:col>
                    <xdr:colOff>0</xdr:colOff>
                    <xdr:row>48</xdr:row>
                    <xdr:rowOff>200025</xdr:rowOff>
                  </from>
                  <to>
                    <xdr:col>5</xdr:col>
                    <xdr:colOff>114300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59" name="Check Box 106">
              <controlPr defaultSize="0" autoFill="0" autoLine="0" autoPict="0">
                <anchor moveWithCells="1">
                  <from>
                    <xdr:col>4</xdr:col>
                    <xdr:colOff>0</xdr:colOff>
                    <xdr:row>49</xdr:row>
                    <xdr:rowOff>200025</xdr:rowOff>
                  </from>
                  <to>
                    <xdr:col>5</xdr:col>
                    <xdr:colOff>114300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60" name="Check Box 107">
              <controlPr defaultSize="0" autoFill="0" autoLine="0" autoPict="0">
                <anchor moveWithCells="1">
                  <from>
                    <xdr:col>4</xdr:col>
                    <xdr:colOff>0</xdr:colOff>
                    <xdr:row>48</xdr:row>
                    <xdr:rowOff>200025</xdr:rowOff>
                  </from>
                  <to>
                    <xdr:col>5</xdr:col>
                    <xdr:colOff>114300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61" name="Check Box 108">
              <controlPr defaultSize="0" autoFill="0" autoLine="0" autoPict="0">
                <anchor moveWithCells="1">
                  <from>
                    <xdr:col>4</xdr:col>
                    <xdr:colOff>0</xdr:colOff>
                    <xdr:row>48</xdr:row>
                    <xdr:rowOff>200025</xdr:rowOff>
                  </from>
                  <to>
                    <xdr:col>5</xdr:col>
                    <xdr:colOff>114300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2" name="Check Box 109">
              <controlPr defaultSize="0" autoFill="0" autoLine="0" autoPict="0">
                <anchor moveWithCells="1">
                  <from>
                    <xdr:col>4</xdr:col>
                    <xdr:colOff>0</xdr:colOff>
                    <xdr:row>49</xdr:row>
                    <xdr:rowOff>200025</xdr:rowOff>
                  </from>
                  <to>
                    <xdr:col>5</xdr:col>
                    <xdr:colOff>114300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63" name="Check Box 110">
              <controlPr defaultSize="0" autoFill="0" autoLine="0" autoPict="0">
                <anchor moveWithCells="1">
                  <from>
                    <xdr:col>4</xdr:col>
                    <xdr:colOff>0</xdr:colOff>
                    <xdr:row>47</xdr:row>
                    <xdr:rowOff>200025</xdr:rowOff>
                  </from>
                  <to>
                    <xdr:col>5</xdr:col>
                    <xdr:colOff>114300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64" name="Check Box 111">
              <controlPr defaultSize="0" autoFill="0" autoLine="0" autoPict="0">
                <anchor moveWithCells="1">
                  <from>
                    <xdr:col>4</xdr:col>
                    <xdr:colOff>0</xdr:colOff>
                    <xdr:row>47</xdr:row>
                    <xdr:rowOff>200025</xdr:rowOff>
                  </from>
                  <to>
                    <xdr:col>5</xdr:col>
                    <xdr:colOff>114300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65" name="Check Box 112">
              <controlPr defaultSize="0" autoFill="0" autoLine="0" autoPict="0">
                <anchor moveWithCells="1">
                  <from>
                    <xdr:col>4</xdr:col>
                    <xdr:colOff>0</xdr:colOff>
                    <xdr:row>48</xdr:row>
                    <xdr:rowOff>200025</xdr:rowOff>
                  </from>
                  <to>
                    <xdr:col>5</xdr:col>
                    <xdr:colOff>114300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66" name="Check Box 113">
              <controlPr defaultSize="0" autoFill="0" autoLine="0" autoPict="0">
                <anchor moveWithCells="1">
                  <from>
                    <xdr:col>4</xdr:col>
                    <xdr:colOff>0</xdr:colOff>
                    <xdr:row>47</xdr:row>
                    <xdr:rowOff>200025</xdr:rowOff>
                  </from>
                  <to>
                    <xdr:col>5</xdr:col>
                    <xdr:colOff>114300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67" name="Check Box 114">
              <controlPr defaultSize="0" autoFill="0" autoLine="0" autoPict="0">
                <anchor moveWithCells="1">
                  <from>
                    <xdr:col>4</xdr:col>
                    <xdr:colOff>0</xdr:colOff>
                    <xdr:row>47</xdr:row>
                    <xdr:rowOff>200025</xdr:rowOff>
                  </from>
                  <to>
                    <xdr:col>5</xdr:col>
                    <xdr:colOff>114300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68" name="Check Box 115">
              <controlPr defaultSize="0" autoFill="0" autoLine="0" autoPict="0">
                <anchor moveWithCells="1">
                  <from>
                    <xdr:col>4</xdr:col>
                    <xdr:colOff>0</xdr:colOff>
                    <xdr:row>48</xdr:row>
                    <xdr:rowOff>200025</xdr:rowOff>
                  </from>
                  <to>
                    <xdr:col>5</xdr:col>
                    <xdr:colOff>114300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69" name="Check Box 116">
              <controlPr defaultSize="0" autoFill="0" autoLine="0" autoPict="0">
                <anchor moveWithCells="1">
                  <from>
                    <xdr:col>4</xdr:col>
                    <xdr:colOff>0</xdr:colOff>
                    <xdr:row>49</xdr:row>
                    <xdr:rowOff>200025</xdr:rowOff>
                  </from>
                  <to>
                    <xdr:col>5</xdr:col>
                    <xdr:colOff>114300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70" name="Check Box 117">
              <controlPr defaultSize="0" autoFill="0" autoLine="0" autoPict="0">
                <anchor moveWithCells="1">
                  <from>
                    <xdr:col>4</xdr:col>
                    <xdr:colOff>0</xdr:colOff>
                    <xdr:row>49</xdr:row>
                    <xdr:rowOff>200025</xdr:rowOff>
                  </from>
                  <to>
                    <xdr:col>5</xdr:col>
                    <xdr:colOff>114300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71" name="Check Box 118">
              <controlPr defaultSize="0" autoFill="0" autoLine="0" autoPict="0">
                <anchor moveWithCells="1">
                  <from>
                    <xdr:col>4</xdr:col>
                    <xdr:colOff>0</xdr:colOff>
                    <xdr:row>50</xdr:row>
                    <xdr:rowOff>0</xdr:rowOff>
                  </from>
                  <to>
                    <xdr:col>5</xdr:col>
                    <xdr:colOff>114300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72" name="Check Box 123">
              <controlPr defaultSize="0" autoFill="0" autoLine="0" autoPict="0">
                <anchor moveWithCells="1">
                  <from>
                    <xdr:col>4</xdr:col>
                    <xdr:colOff>0</xdr:colOff>
                    <xdr:row>46</xdr:row>
                    <xdr:rowOff>152400</xdr:rowOff>
                  </from>
                  <to>
                    <xdr:col>5</xdr:col>
                    <xdr:colOff>114300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73" name="Check Box 124">
              <controlPr defaultSize="0" autoFill="0" autoLine="0" autoPict="0">
                <anchor moveWithCells="1">
                  <from>
                    <xdr:col>17</xdr:col>
                    <xdr:colOff>0</xdr:colOff>
                    <xdr:row>40</xdr:row>
                    <xdr:rowOff>200025</xdr:rowOff>
                  </from>
                  <to>
                    <xdr:col>18</xdr:col>
                    <xdr:colOff>114300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74" name="Check Box 125">
              <controlPr defaultSize="0" autoFill="0" autoLine="0" autoPict="0">
                <anchor moveWithCells="1">
                  <from>
                    <xdr:col>4</xdr:col>
                    <xdr:colOff>0</xdr:colOff>
                    <xdr:row>40</xdr:row>
                    <xdr:rowOff>228600</xdr:rowOff>
                  </from>
                  <to>
                    <xdr:col>5</xdr:col>
                    <xdr:colOff>114300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75" name="Check Box 126">
              <controlPr defaultSize="0" autoFill="0" autoLine="0" autoPict="0">
                <anchor moveWithCells="1">
                  <from>
                    <xdr:col>4</xdr:col>
                    <xdr:colOff>0</xdr:colOff>
                    <xdr:row>41</xdr:row>
                    <xdr:rowOff>200025</xdr:rowOff>
                  </from>
                  <to>
                    <xdr:col>5</xdr:col>
                    <xdr:colOff>114300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76" name="Check Box 127">
              <controlPr defaultSize="0" autoFill="0" autoLine="0" autoPict="0">
                <anchor moveWithCells="1">
                  <from>
                    <xdr:col>4</xdr:col>
                    <xdr:colOff>0</xdr:colOff>
                    <xdr:row>41</xdr:row>
                    <xdr:rowOff>200025</xdr:rowOff>
                  </from>
                  <to>
                    <xdr:col>5</xdr:col>
                    <xdr:colOff>114300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77" name="Check Box 128">
              <controlPr defaultSize="0" autoFill="0" autoLine="0" autoPict="0">
                <anchor moveWithCells="1">
                  <from>
                    <xdr:col>4</xdr:col>
                    <xdr:colOff>0</xdr:colOff>
                    <xdr:row>42</xdr:row>
                    <xdr:rowOff>200025</xdr:rowOff>
                  </from>
                  <to>
                    <xdr:col>5</xdr:col>
                    <xdr:colOff>114300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78" name="Check Box 129">
              <controlPr defaultSize="0" autoFill="0" autoLine="0" autoPict="0">
                <anchor moveWithCells="1">
                  <from>
                    <xdr:col>4</xdr:col>
                    <xdr:colOff>0</xdr:colOff>
                    <xdr:row>41</xdr:row>
                    <xdr:rowOff>200025</xdr:rowOff>
                  </from>
                  <to>
                    <xdr:col>5</xdr:col>
                    <xdr:colOff>114300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79" name="Check Box 130">
              <controlPr defaultSize="0" autoFill="0" autoLine="0" autoPict="0">
                <anchor moveWithCells="1">
                  <from>
                    <xdr:col>4</xdr:col>
                    <xdr:colOff>0</xdr:colOff>
                    <xdr:row>41</xdr:row>
                    <xdr:rowOff>200025</xdr:rowOff>
                  </from>
                  <to>
                    <xdr:col>5</xdr:col>
                    <xdr:colOff>114300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80" name="Check Box 131">
              <controlPr defaultSize="0" autoFill="0" autoLine="0" autoPict="0">
                <anchor moveWithCells="1">
                  <from>
                    <xdr:col>4</xdr:col>
                    <xdr:colOff>0</xdr:colOff>
                    <xdr:row>42</xdr:row>
                    <xdr:rowOff>200025</xdr:rowOff>
                  </from>
                  <to>
                    <xdr:col>5</xdr:col>
                    <xdr:colOff>114300</xdr:colOff>
                    <xdr:row>44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6B27AE7-D75E-4FC1-8C23-213D97EBBCE3}">
          <x14:formula1>
            <xm:f>'EO Codes'!$B:$B</xm:f>
          </x14:formula1>
          <xm:sqref>I13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9DC4C-FA48-4544-8CDD-880CF2ACF9FC}">
  <dimension ref="A1:B19"/>
  <sheetViews>
    <sheetView workbookViewId="0">
      <pane ySplit="1" topLeftCell="A2" activePane="bottomLeft" state="frozen"/>
      <selection pane="bottomLeft" activeCell="B20" sqref="B20"/>
    </sheetView>
  </sheetViews>
  <sheetFormatPr defaultRowHeight="15" x14ac:dyDescent="0.25"/>
  <cols>
    <col min="1" max="1" width="77.42578125" style="62" bestFit="1" customWidth="1"/>
    <col min="2" max="2" width="48.85546875" bestFit="1" customWidth="1"/>
  </cols>
  <sheetData>
    <row r="1" spans="1:2" x14ac:dyDescent="0.25">
      <c r="A1" s="60" t="s">
        <v>76</v>
      </c>
      <c r="B1" s="63" t="s">
        <v>8</v>
      </c>
    </row>
    <row r="2" spans="1:2" x14ac:dyDescent="0.25">
      <c r="A2" s="61" t="s">
        <v>77</v>
      </c>
      <c r="B2" t="s">
        <v>78</v>
      </c>
    </row>
    <row r="3" spans="1:2" x14ac:dyDescent="0.25">
      <c r="A3" s="61"/>
      <c r="B3" t="s">
        <v>79</v>
      </c>
    </row>
    <row r="4" spans="1:2" x14ac:dyDescent="0.25">
      <c r="A4" s="61"/>
      <c r="B4" t="s">
        <v>80</v>
      </c>
    </row>
    <row r="5" spans="1:2" x14ac:dyDescent="0.25">
      <c r="A5" s="61"/>
      <c r="B5" t="s">
        <v>81</v>
      </c>
    </row>
    <row r="6" spans="1:2" x14ac:dyDescent="0.25">
      <c r="A6" s="61"/>
      <c r="B6" t="s">
        <v>82</v>
      </c>
    </row>
    <row r="7" spans="1:2" x14ac:dyDescent="0.25">
      <c r="A7" s="61" t="s">
        <v>83</v>
      </c>
      <c r="B7" t="s">
        <v>84</v>
      </c>
    </row>
    <row r="8" spans="1:2" x14ac:dyDescent="0.25">
      <c r="A8" s="61"/>
      <c r="B8" t="s">
        <v>85</v>
      </c>
    </row>
    <row r="9" spans="1:2" x14ac:dyDescent="0.25">
      <c r="A9" s="61"/>
      <c r="B9" t="s">
        <v>86</v>
      </c>
    </row>
    <row r="10" spans="1:2" x14ac:dyDescent="0.25">
      <c r="A10" s="61"/>
      <c r="B10" t="s">
        <v>87</v>
      </c>
    </row>
    <row r="11" spans="1:2" x14ac:dyDescent="0.25">
      <c r="A11" s="61" t="s">
        <v>88</v>
      </c>
      <c r="B11" t="s">
        <v>89</v>
      </c>
    </row>
    <row r="12" spans="1:2" x14ac:dyDescent="0.25">
      <c r="A12" s="61"/>
      <c r="B12" t="s">
        <v>90</v>
      </c>
    </row>
    <row r="13" spans="1:2" x14ac:dyDescent="0.25">
      <c r="A13" s="61"/>
      <c r="B13" t="s">
        <v>91</v>
      </c>
    </row>
    <row r="14" spans="1:2" x14ac:dyDescent="0.25">
      <c r="A14" s="61"/>
      <c r="B14" t="s">
        <v>92</v>
      </c>
    </row>
    <row r="15" spans="1:2" x14ac:dyDescent="0.25">
      <c r="A15" s="61"/>
      <c r="B15" t="s">
        <v>93</v>
      </c>
    </row>
    <row r="16" spans="1:2" x14ac:dyDescent="0.25">
      <c r="A16" s="61"/>
      <c r="B16" t="s">
        <v>94</v>
      </c>
    </row>
    <row r="17" spans="1:2" x14ac:dyDescent="0.25">
      <c r="A17" s="61" t="s">
        <v>95</v>
      </c>
      <c r="B17" t="s">
        <v>103</v>
      </c>
    </row>
    <row r="18" spans="1:2" x14ac:dyDescent="0.25">
      <c r="A18" s="61"/>
      <c r="B18" t="s">
        <v>96</v>
      </c>
    </row>
    <row r="19" spans="1:2" x14ac:dyDescent="0.25">
      <c r="A19" s="61"/>
      <c r="B19" t="s">
        <v>97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TOC Worksheet</vt:lpstr>
      <vt:lpstr>EO Codes</vt:lpstr>
      <vt:lpstr>'TOC Worksheet'!Bonus</vt:lpstr>
      <vt:lpstr>'TOC Worksheet'!Contributions</vt:lpstr>
      <vt:lpstr>'TOC Worksheet'!Housing</vt:lpstr>
      <vt:lpstr>'TOC Worksheet'!ManseValue</vt:lpstr>
      <vt:lpstr>'TOC Worksheet'!OtherAllowances</vt:lpstr>
      <vt:lpstr>'TOC Worksheet'!Print_Area</vt:lpstr>
      <vt:lpstr>'TOC Worksheet'!SECA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 Nickel</dc:creator>
  <cp:keywords/>
  <dc:description/>
  <cp:lastModifiedBy>Joe Martinoni</cp:lastModifiedBy>
  <cp:revision/>
  <dcterms:created xsi:type="dcterms:W3CDTF">2016-02-24T02:27:29Z</dcterms:created>
  <dcterms:modified xsi:type="dcterms:W3CDTF">2025-09-02T22:39:43Z</dcterms:modified>
  <cp:category/>
  <cp:contentStatus/>
</cp:coreProperties>
</file>